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92" yWindow="-336" windowWidth="15600" windowHeight="7932" activeTab="3"/>
  </bookViews>
  <sheets>
    <sheet name="Таблиця 1" sheetId="2" r:id="rId1"/>
    <sheet name="Таблиця 2" sheetId="1" r:id="rId2"/>
    <sheet name="Таблиця 3" sheetId="3" r:id="rId3"/>
    <sheet name="Таблиця 4" sheetId="4" r:id="rId4"/>
    <sheet name="Лист1" sheetId="5" state="hidden" r:id="rId5"/>
  </sheets>
  <calcPr calcId="144525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<sst xmlns="http://schemas.openxmlformats.org/spreadsheetml/2006/main" count="876" uniqueCount="538">
  <si>
    <t>Категорії територій та об’єктів ПЗФ</t>
  </si>
  <si>
    <t>Природні заповідники</t>
  </si>
  <si>
    <t>-</t>
  </si>
  <si>
    <t>Біосферні заповідники</t>
  </si>
  <si>
    <t>Національні природні парки</t>
  </si>
  <si>
    <t>Регіональні ландшафтні парки</t>
  </si>
  <si>
    <t>Заказники загальнодержавного значення</t>
  </si>
  <si>
    <t>Заказники місцевого значення</t>
  </si>
  <si>
    <t>Таблиця 1. Динаміка структури природно-заповідного фонду Одеської області</t>
  </si>
  <si>
    <t>Пам’ятки природи загальнодержавного значення</t>
  </si>
  <si>
    <t>Пам’ятки природи місцевого значення</t>
  </si>
  <si>
    <t>Заповідні урочища</t>
  </si>
  <si>
    <t>Ботанічні сади загальнодержавного значення</t>
  </si>
  <si>
    <t>Ботанічні сади місцевого значення</t>
  </si>
  <si>
    <t xml:space="preserve">Дендрологічні парки загальнодержавного значення                                                                   </t>
  </si>
  <si>
    <t>Дендрологічні парки місцевого значення</t>
  </si>
  <si>
    <t>Зоологічні парки загальнодержавного значення</t>
  </si>
  <si>
    <t>Зоологічні парки місцевого значення</t>
  </si>
  <si>
    <t>Парки-пам`ятки садово-паркового мистецтва загальнодержавного значення</t>
  </si>
  <si>
    <t>Парки-пам`ятки садово-паркового мистецтва місцевого значення</t>
  </si>
  <si>
    <t>РАЗОМ</t>
  </si>
  <si>
    <t xml:space="preserve">Фактична площа ПЗФ </t>
  </si>
  <si>
    <t>% фактичної площі ПЗФ від площі АТО</t>
  </si>
  <si>
    <t>Площа, га</t>
  </si>
  <si>
    <t>Кількість, шт.</t>
  </si>
  <si>
    <t>Категорія,      значення</t>
  </si>
  <si>
    <t xml:space="preserve">       Тип</t>
  </si>
  <si>
    <t>Назва</t>
  </si>
  <si>
    <t>Обґрунтування причини ліквідації статусу</t>
  </si>
  <si>
    <t>№, дата, назва документу, яким було створено (оголошено) об’єкт  ПЗФ, ліквідовано статус або внесені зміни, ким прийнятий</t>
  </si>
  <si>
    <t>Створено (оголошено)</t>
  </si>
  <si>
    <t>Ліквідовано статус</t>
  </si>
  <si>
    <t xml:space="preserve">№ </t>
  </si>
  <si>
    <t>Категорія, значення та назва об’єкту ПЗФ, до складу території якого входять інші об’єкти ПЗФ</t>
  </si>
  <si>
    <t>Перелік об’єктів ПЗФ, території яких входять до складу території іншого об’єкту ПЗФ</t>
  </si>
  <si>
    <t>1. Дунайській біосферний заповідник</t>
  </si>
  <si>
    <t>1. Ботанічний заказник місцевого значення «Ліски»</t>
  </si>
  <si>
    <t>107 га</t>
  </si>
  <si>
    <t>Разом в межах заповідника</t>
  </si>
  <si>
    <t xml:space="preserve">Кількість об’єктів, шт.: </t>
  </si>
  <si>
    <t xml:space="preserve">1 (один) об’єкт </t>
  </si>
  <si>
    <t xml:space="preserve">  2. Нижньодністровський національний природний парк</t>
  </si>
  <si>
    <t>1. Заповідне урочище «Дністровські плавні»</t>
  </si>
  <si>
    <t>7620 га</t>
  </si>
  <si>
    <t>2. Ландшафтний заказник місцевого значення «Лиманський»</t>
  </si>
  <si>
    <t>65 га</t>
  </si>
  <si>
    <t>Разом в межах НПП</t>
  </si>
  <si>
    <t xml:space="preserve">Кількість об’єктів, шт.:  </t>
  </si>
  <si>
    <t xml:space="preserve"> 2 (два) об’єкта </t>
  </si>
  <si>
    <t>7685 га</t>
  </si>
  <si>
    <t>3.  Регіональний ландшафтний парк «Тилігульський»</t>
  </si>
  <si>
    <t>394 га</t>
  </si>
  <si>
    <t>150 га</t>
  </si>
  <si>
    <t>92 га</t>
  </si>
  <si>
    <t>315 га</t>
  </si>
  <si>
    <t>390 га</t>
  </si>
  <si>
    <t>Разом в межах  РЛП</t>
  </si>
  <si>
    <t xml:space="preserve"> 5 (п’ять) об’єктів </t>
  </si>
  <si>
    <t>1341 га</t>
  </si>
  <si>
    <t>4. Ландшафтний заказник загальнодержавного значення «Савранський ліс»</t>
  </si>
  <si>
    <t>0,01 га</t>
  </si>
  <si>
    <t xml:space="preserve">2. Ботанічна пам’ятка природи місцевого значення «Слюсарівський віковий дуб» </t>
  </si>
  <si>
    <t>0,02 га</t>
  </si>
  <si>
    <t>Разом в межах заказника</t>
  </si>
  <si>
    <t>Кількість об’єктів, шт.:</t>
  </si>
  <si>
    <t xml:space="preserve">2 (два) об’єкта </t>
  </si>
  <si>
    <t>0,03 га</t>
  </si>
  <si>
    <t>5.  Парк-пам’ятка садово-паркового мистецтва місцевого значення  «Парк санаторію ім. Чкалова»</t>
  </si>
  <si>
    <t>1. Ботанічна пам’ятка природи місцевого значення «Кедр річковий»</t>
  </si>
  <si>
    <t>0,2 га</t>
  </si>
  <si>
    <t>Разом в межах парку-пам’ятки садово-паркового мистецтва</t>
  </si>
  <si>
    <t>1 (один) об’єкт</t>
  </si>
  <si>
    <t>6.  Заповідне урочище «Кішево»</t>
  </si>
  <si>
    <t>1. Пам`ятка природи місцевого значення «Віковий дуб»</t>
  </si>
  <si>
    <t>Разом в межах урочища</t>
  </si>
  <si>
    <t xml:space="preserve">12 (дванадцять) об’єктів </t>
  </si>
  <si>
    <t>Одеська область</t>
  </si>
  <si>
    <t xml:space="preserve">Категорія, назва, значення тип </t>
  </si>
  <si>
    <r>
      <t>0,02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га</t>
    </r>
  </si>
  <si>
    <t>9133,25 га</t>
  </si>
  <si>
    <t>1.Гідрологічна пам’ятка природи місцевого значення «Гайдамацька криниця»</t>
  </si>
  <si>
    <t>1. Орнітологічний заказник загальнодержавного значення «Коса Стрілка»</t>
  </si>
  <si>
    <t>2. Ландшафтний заказник  місцевого значення «Каїрівський»</t>
  </si>
  <si>
    <t>3. Ботанічний заказник місцевого значення «Калинівський»</t>
  </si>
  <si>
    <t>4. Ландшафтний заказник місцевого значення «Новомиколаївський»</t>
  </si>
  <si>
    <t>5. Орнітологічний заказник місцевого значення «Тилігульський пересип»</t>
  </si>
  <si>
    <t>Назва об'єкта ПЗФ</t>
  </si>
  <si>
    <t>Тип</t>
  </si>
  <si>
    <t>Назва підприємства, організації, установи – землекористувача (землевласника), у віданні якого знаходиться об’єкт ПЗФ</t>
  </si>
  <si>
    <t>Постанова, рішення, згідно якої створено (оголошено) даний об'єкт ПЗФ</t>
  </si>
  <si>
    <t>Території та об’єкти ПЗФ загальнодержавного значення</t>
  </si>
  <si>
    <t>1.</t>
  </si>
  <si>
    <t>Укази Президента України від 10.08.1998 №861/98, від 02.02.2004 №117/2004</t>
  </si>
  <si>
    <t>2.</t>
  </si>
  <si>
    <t>Нижньодністровський</t>
  </si>
  <si>
    <t>"Тузловські лимани"</t>
  </si>
  <si>
    <t>Указ Президента України від 13.11.2008 №1033/2008</t>
  </si>
  <si>
    <t>Указ Президента України від 01.01.2010 №1/2010</t>
  </si>
  <si>
    <t>Разом:</t>
  </si>
  <si>
    <t>Заказники</t>
  </si>
  <si>
    <t>"Острів Зміїний"</t>
  </si>
  <si>
    <t>загально-зоологічні</t>
  </si>
  <si>
    <t>"Савранський ліс"</t>
  </si>
  <si>
    <t>ланд-шафтні</t>
  </si>
  <si>
    <t>Постанови Ради Міністрів Української РСР від 28.10.1974 №500, від 07.01.1985 №5</t>
  </si>
  <si>
    <t>"Коса стрілка"</t>
  </si>
  <si>
    <t>орніто-логічні</t>
  </si>
  <si>
    <t xml:space="preserve">Постанова Ради Міністрів Української РСР від 28.10.1974 №500, від 07.01.1985 №5 </t>
  </si>
  <si>
    <t>3.</t>
  </si>
  <si>
    <t>4.</t>
  </si>
  <si>
    <t>ботанічні</t>
  </si>
  <si>
    <t>"Дальницький"</t>
  </si>
  <si>
    <t>"Староманзирський"</t>
  </si>
  <si>
    <t>"Долинський"</t>
  </si>
  <si>
    <t>Разом по заказникам:</t>
  </si>
  <si>
    <t xml:space="preserve">ДП «Одеське лісове господарство» </t>
  </si>
  <si>
    <t>ДП "Ананьївське лісове господарство"</t>
  </si>
  <si>
    <t xml:space="preserve">Указ Президента України від 09.12.1998 №1341/98 </t>
  </si>
  <si>
    <t>Пам’ятки природи</t>
  </si>
  <si>
    <t>ботанічна</t>
  </si>
  <si>
    <t>геологічна</t>
  </si>
  <si>
    <t>"Михайлопільський"</t>
  </si>
  <si>
    <t>Одеські катакомби</t>
  </si>
  <si>
    <t>Постанова Ради Міністрів Української РСР від 21.03.1984 №139</t>
  </si>
  <si>
    <t>м. Одеса, вул. Картамишівська, 27/29</t>
  </si>
  <si>
    <t>Одеський національний університет ім. І.І. Мечникова</t>
  </si>
  <si>
    <t>Розпорядження Ради Міністрів Української РСР від 07.08.1963 №1180-Р</t>
  </si>
  <si>
    <t>Ботанічні сади</t>
  </si>
  <si>
    <t>Ботанічний сад ОНУ</t>
  </si>
  <si>
    <t>м. Одеса, Французький бульвар, 48/50, 87</t>
  </si>
  <si>
    <t>Постанова Ради Міністрів Української РСР від 22.07.1983 №311</t>
  </si>
  <si>
    <t>Зоологічні парки</t>
  </si>
  <si>
    <t>Одеський зоологічний парк</t>
  </si>
  <si>
    <t>м. Одеса, Новощіпний ряд, 25</t>
  </si>
  <si>
    <t>Управління культури та туризму Одеської міської ради</t>
  </si>
  <si>
    <t>Парки – пам’ятки садово-паркового мистецтва</t>
  </si>
  <si>
    <t>"Кардамичівський"</t>
  </si>
  <si>
    <t>Всього загальнодержавного значення</t>
  </si>
  <si>
    <t>Постанова Ради Міністрів Української РСР від 29.01.1960 №105</t>
  </si>
  <si>
    <t>Території та об’єкти ПЗФ місцевого значення</t>
  </si>
  <si>
    <t>"Ізмаїльські острови"</t>
  </si>
  <si>
    <t>"Тилігульський"</t>
  </si>
  <si>
    <t>ДП "Ізмаїльське лісове господарство"</t>
  </si>
  <si>
    <t>Рішення Одеської обласної ради народних депутатів від 01.10.1993 №496-ХХІ</t>
  </si>
  <si>
    <t>Одеська обласна рада</t>
  </si>
  <si>
    <t>Рішення Одеської обласної ради  від 25.11.1997 №176-ХХІІ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</si>
  <si>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</si>
  <si>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</si>
  <si>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</si>
  <si>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</si>
  <si>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</si>
  <si>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</si>
  <si>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</si>
  <si>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</si>
  <si>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</si>
  <si>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</si>
  <si>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</si>
  <si>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</si>
  <si>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</si>
  <si>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</si>
  <si>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</si>
  <si>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</si>
  <si>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</si>
  <si>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</si>
  <si>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"Верхній ліс"</t>
  </si>
  <si>
    <t>"Заводовський"</t>
  </si>
  <si>
    <t>"Фрасино"</t>
  </si>
  <si>
    <t>"Діброва болотного дуба"</t>
  </si>
  <si>
    <t>"Шептереди"</t>
  </si>
  <si>
    <t>"Діброва Могилевська"</t>
  </si>
  <si>
    <t>"Осинівський"</t>
  </si>
  <si>
    <t>"Діброва Манзирська"</t>
  </si>
  <si>
    <t>"Лиманський"</t>
  </si>
  <si>
    <t>"Березівський"</t>
  </si>
  <si>
    <t>"Бендзарський ліс"</t>
  </si>
  <si>
    <t>"Даничево"</t>
  </si>
  <si>
    <t>Новомиколаївський</t>
  </si>
  <si>
    <t>"Каїрівський"</t>
  </si>
  <si>
    <t>"Тополине"</t>
  </si>
  <si>
    <t>"Виноградівка"</t>
  </si>
  <si>
    <t>"Лунг"</t>
  </si>
  <si>
    <t>"Лузанівський ліс"</t>
  </si>
  <si>
    <t>"Баранівський ліс"</t>
  </si>
  <si>
    <t>"Чогодарівський"</t>
  </si>
  <si>
    <t>"Тарутинський степ"</t>
  </si>
  <si>
    <t>"Селіванівський"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</si>
  <si>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№493</t>
  </si>
  <si>
    <t>Рішення виконкому Одеської обласної ради народних депутатів від 30.12.1980 №795, від 02.10.1984 №493</t>
  </si>
  <si>
    <t>ДП "Одеське лісове господарство"</t>
  </si>
  <si>
    <t>Рішення виконкому Одеської обласної ради депутатів трудящих від 28.03.1973 №125, рішення виконкому Одеської обласної ради народних депутатів від 02.10.1984 №493</t>
  </si>
  <si>
    <t>Рішення виконкому Одеської обласної ради народних депутатів від 29.12.1978 №742, від 02.10.1984 №493, від 01.10.1993 №496-ХХІ</t>
  </si>
  <si>
    <t>Рішення виконкому Одеської обласної ради народних депутатів від 30.12.1980 №795, від 02.10.1984 №493, рішення Одеської обласної ради від 24.02.2010 №1040-V</t>
  </si>
  <si>
    <t>ДП "Балтське лісове господарство"</t>
  </si>
  <si>
    <t>Болградський район, Болградське лісництво, кв. 28</t>
  </si>
  <si>
    <t>Рішення Одеської обласної ради від 09.02.2001 №263-ХХІІІ</t>
  </si>
  <si>
    <t>Болградський район, Болградське лісництво, кв. 25-27</t>
  </si>
  <si>
    <t>Рішення Одеської обласної ради від 09.02.2001 №263-ХХІІІ, від 29.12.2004 №551-ІV</t>
  </si>
  <si>
    <t>Рішення Одеської обласної ради від 06.06.2008 №541-V</t>
  </si>
  <si>
    <t>Рішення виконкому Одеської обласної ради народних депутатів від 03.12.1983 №682, рішення Одеської обласної ради від 14.11.2008 №665-V</t>
  </si>
  <si>
    <t>Рішення Одеської обласної ради від 26.04.2012 №445-VІ</t>
  </si>
  <si>
    <t>Рішення Одеської обласної ради від 09.11.2012 №631-VІ</t>
  </si>
  <si>
    <t>"Жовтневий"</t>
  </si>
  <si>
    <t>"Коритнівський"</t>
  </si>
  <si>
    <t>ентомоло-гічні</t>
  </si>
  <si>
    <t>Рішення виконкому Одеської обласної ради народних депутатів від 03.12.1983 №682</t>
  </si>
  <si>
    <t>"Сосновий ліс"</t>
  </si>
  <si>
    <t>лісовий</t>
  </si>
  <si>
    <t>Рішення виконкому Одеської обласної ради народних депутатів від 02.10.1984 №493</t>
  </si>
  <si>
    <t>"Лісничівка"</t>
  </si>
  <si>
    <t>"Ліски"</t>
  </si>
  <si>
    <t>"Костянська балка"</t>
  </si>
  <si>
    <t>"Калинівський"</t>
  </si>
  <si>
    <t>"Новопавлівський"</t>
  </si>
  <si>
    <t>Рішення виконкому Одеської обласної ради народних депутатів від 29.12.1978 №742, від 01.10.1993 №496-ХХІ</t>
  </si>
  <si>
    <t xml:space="preserve">Рішення виконкому Одеської обласної ради народних депутатів від 01.10.1993 №496-ХХІ, рішення Одеської обласної ради від 14.11.2008 №666-V </t>
  </si>
  <si>
    <t>Рішення виконкому Одеської обласної ради народних депутатів від 01.10.1993 №496-ХХІ</t>
  </si>
  <si>
    <t>Рішення Одеської обласної ради від 26.04.2012 №446-VІ</t>
  </si>
  <si>
    <t>"Тилігульський пересип"</t>
  </si>
  <si>
    <t>орніто-логічний</t>
  </si>
  <si>
    <t>Регіональний ландшафтний парк "Тилігульський"</t>
  </si>
  <si>
    <t>Рішення виконкому Одеської обласної ради народних депутатів від 03.12.1983 №682, від 02.10.1984 №493, від 01.10.1993 №496-ХХІ</t>
  </si>
  <si>
    <t>гідро-логічні</t>
  </si>
  <si>
    <t>Джерело "Кішево"</t>
  </si>
  <si>
    <t>Джерело "Гайдамацька криниця"</t>
  </si>
  <si>
    <t>Джерело "Огруд"</t>
  </si>
  <si>
    <t>Джерело "Канава"</t>
  </si>
  <si>
    <t>Джерело "Слобідка"</t>
  </si>
  <si>
    <t>Джерело "Зустріч"</t>
  </si>
  <si>
    <t>"Гребеники"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</si>
  <si>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</si>
  <si>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</si>
  <si>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</si>
  <si>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</si>
  <si>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</si>
  <si>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</si>
  <si>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</si>
  <si>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</si>
  <si>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</si>
  <si>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</si>
  <si>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</si>
  <si>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</si>
  <si>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</si>
  <si>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</si>
  <si>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</si>
  <si>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</si>
  <si>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</si>
  <si>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</si>
  <si>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Разом по пам҆яткам:</t>
  </si>
  <si>
    <t>Діброва "Арцизька"</t>
  </si>
  <si>
    <t>"Віковий дуб"</t>
  </si>
  <si>
    <t>"Перша діброва червоного дуба"</t>
  </si>
  <si>
    <t>"Діброва Лабушна"</t>
  </si>
  <si>
    <t>"Друга діброва червоного дуба"</t>
  </si>
  <si>
    <t>"Пушкінський платан"</t>
  </si>
  <si>
    <t>"Новоіванівський"</t>
  </si>
  <si>
    <t>"Акація біла"</t>
  </si>
  <si>
    <t>"Гінкго більоба"</t>
  </si>
  <si>
    <t>"Дуб білий"</t>
  </si>
  <si>
    <t xml:space="preserve">"Дуб звичайний" </t>
  </si>
  <si>
    <t>"Кедр річковий"</t>
  </si>
  <si>
    <t>"Каштан кінський"</t>
  </si>
  <si>
    <t>"Липа американська"</t>
  </si>
  <si>
    <t>"Платан західний"</t>
  </si>
  <si>
    <t>"Софора японська плакуча"</t>
  </si>
  <si>
    <t>"Тис ягідний"</t>
  </si>
  <si>
    <t>"Тополя канадська"</t>
  </si>
  <si>
    <t>"Казковий"</t>
  </si>
  <si>
    <t>"Тополя чорна"</t>
  </si>
  <si>
    <t>"Слюсарівський віковий дуб"</t>
  </si>
  <si>
    <t>"Дуб Лемме"</t>
  </si>
  <si>
    <t>"Липа Лемме"</t>
  </si>
  <si>
    <t>"Груша адамівська"</t>
  </si>
  <si>
    <t>м. Одеса, пров. Матросова, 1/3</t>
  </si>
  <si>
    <t>Комунальне підприємство "Міськзелентрест"</t>
  </si>
  <si>
    <t>м. Одеса, Приморський бульвар, 1</t>
  </si>
  <si>
    <t>м. Одеса, сквер ім. Старостіна</t>
  </si>
  <si>
    <t>Рішення виконкому Одеської обласної ради народних депутатів від 03.12.1983 №682, від 02.10.1984 №493</t>
  </si>
  <si>
    <t>м. Одеса, ріг вулиць Старопортофранківської і Розкидайлівської</t>
  </si>
  <si>
    <t>м. Одеса, вул. Пастера, 13</t>
  </si>
  <si>
    <t>м. Одеса, санаторій "Росія"</t>
  </si>
  <si>
    <t>Санаторій "Росія"</t>
  </si>
  <si>
    <t>м. Одеса, сквер ім. Мечникова</t>
  </si>
  <si>
    <t>Рішення виконкому Одеської обласної ради народних депутатів від 29.12.1979 №764, від 02.10.1984 №493</t>
  </si>
  <si>
    <t>м. Одеса, Обсерваторний пров., 6</t>
  </si>
  <si>
    <t>м. Одеса, Фонтанська дорога, 25</t>
  </si>
  <si>
    <t>Благодійний фонд "Дитяче село АСТР"</t>
  </si>
  <si>
    <t>м. Одеса, вул. Ясна, 4</t>
  </si>
  <si>
    <t>ТОВ "Прімадом"</t>
  </si>
  <si>
    <t>м. Одеса, Фонтанська дорога, 30/32</t>
  </si>
  <si>
    <t>м. Одеса, вул. Гаванна, 4</t>
  </si>
  <si>
    <t>м. Одеса, вул. Новосільського, 70</t>
  </si>
  <si>
    <t>м. Одеса, вул. Отрадна, 3</t>
  </si>
  <si>
    <t>м. Одеса, сквер Пале-Рояль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</si>
  <si>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№494</t>
  </si>
  <si>
    <t>м. Одеса, Сабанеєв міст, 4</t>
  </si>
  <si>
    <t>Рішення виконкому Одеської обласної ради депутатів трудящих від 18.05.1972 №234</t>
  </si>
  <si>
    <t>м. Одеса, сквер Оперного театру</t>
  </si>
  <si>
    <t>м. Одеса, Обсерваторний пров., 3</t>
  </si>
  <si>
    <t>м. Одеса, вул. Дюківська, 12</t>
  </si>
  <si>
    <t>м. Одеса, вул. Торгова, 17</t>
  </si>
  <si>
    <t xml:space="preserve">Рішення виконкому Одеської обласної ради народних депутатів від 01.10.1993 №496-ХХІ, рішення Одеської обласної ради від 24.02.2010 №1039-V </t>
  </si>
  <si>
    <t>м. Одеса, Шампанський пров. (напроти котельної)</t>
  </si>
  <si>
    <t>Рішення Одеської обласної ради від 23.02.2007 №183-V</t>
  </si>
  <si>
    <t>м. Одеса, вул. Чорноморська, 6</t>
  </si>
  <si>
    <t>м. Одеса, вул. Чорноморська, 4</t>
  </si>
  <si>
    <t>Рішення Одеської обласної ради від 24.02.2010 №1042-V</t>
  </si>
  <si>
    <t>Рішення Одеської обласної ради від 09.11.2012 №630-VІ</t>
  </si>
  <si>
    <t>гр. Салоїд М.І.</t>
  </si>
  <si>
    <t>Всього місцевого значення</t>
  </si>
  <si>
    <t>Всього загальнодержавного та місцевого значення</t>
  </si>
  <si>
    <t>Парк ім. Т.Г. Шевченко</t>
  </si>
  <si>
    <t>Парк ім. Ленінського комсомолу</t>
  </si>
  <si>
    <t>Парк "Міський сад"</t>
  </si>
  <si>
    <t>Парк ім. Котовського</t>
  </si>
  <si>
    <t>Дендропарк "Перемоги"</t>
  </si>
  <si>
    <t>Дендропарк "Студентський"</t>
  </si>
  <si>
    <t>Парк санаторію ім. Чкалова</t>
  </si>
  <si>
    <t>Парк інституту ім. В.П. Філатова</t>
  </si>
  <si>
    <t>Парк "Аркадія"</t>
  </si>
  <si>
    <t>Парк санаторію ім. Горького</t>
  </si>
  <si>
    <t>Парк "Дністер"</t>
  </si>
  <si>
    <t>Парк дитячого санаторію "Хаджибей"</t>
  </si>
  <si>
    <t>"Міський сад"</t>
  </si>
  <si>
    <t>"Червоноармійський дендропарк"</t>
  </si>
  <si>
    <t>"Валекруч-Негай"</t>
  </si>
  <si>
    <t>"Коханівка"</t>
  </si>
  <si>
    <t>"Ракуловський парк"</t>
  </si>
  <si>
    <t>"Мар҆їн гай"</t>
  </si>
  <si>
    <t>"Гетманівський дендропарк"</t>
  </si>
  <si>
    <t>"Юннатський"</t>
  </si>
  <si>
    <t>"Чабанка"</t>
  </si>
  <si>
    <t>"Байтали"</t>
  </si>
  <si>
    <t>"Кішево"</t>
  </si>
  <si>
    <t>"Дністровські плавні"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</si>
  <si>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№493, рішення Одеської обласної ради від 29.05.2009 №860-V</t>
  </si>
  <si>
    <t>м. Одеса, вул. Млинова, 32-б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</si>
  <si>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№493, рішення Одеської обласної ради від 29.05.2015 №1370-VІ</t>
  </si>
  <si>
    <t>м. Одеса, вул. Дерибасівська, 22</t>
  </si>
  <si>
    <t>м. Одеса, Миколаївська дорога, 172-а</t>
  </si>
  <si>
    <t>м. Одеса, просп. Шевченка, 14</t>
  </si>
  <si>
    <t>Комунальне підприємство "Міськзелентрест", Комунальне підприємство "Сервісний центр"</t>
  </si>
  <si>
    <t>м. Одеса, вул. Левітана, 46-б</t>
  </si>
  <si>
    <t>м. Одеса, Французький бульвар, 85</t>
  </si>
  <si>
    <t>м. Одеса, Французький бульвар, 49/51</t>
  </si>
  <si>
    <t>Рішення Одеської обласної ради від 14.11.2008 №667-V</t>
  </si>
  <si>
    <t>м. Одеса, Французький бульвар, 40</t>
  </si>
  <si>
    <t>Санаторій "Аркадія"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</si>
  <si>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№493, від 01.10.1993 №496-ХХІ</t>
  </si>
  <si>
    <t>м. Одеса, Фонтанська дорога, 165</t>
  </si>
  <si>
    <t>Рішення Одеської обласної ради від 20.03.2009 №798-V</t>
  </si>
  <si>
    <t>Біляївська міська рада</t>
  </si>
  <si>
    <t>Рішення виконкому Одеської обласної ради депутатів трудящих від 28.03.1973 №125, рішення виконкому Одеської обласної ради народних депутатів від 02.10.1984 №493, рішення Одеської обласної ради від 20.03.2009 №800-V</t>
  </si>
  <si>
    <t>Болградська міська рада, комунальний відділ</t>
  </si>
  <si>
    <t>Управління житлово-комунального господарства Ізмаїльської міської ради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</si>
  <si>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№493, рішення Одеської обласної ради від 20.03.2009 №802-V</t>
  </si>
  <si>
    <t>"Сергіївський"</t>
  </si>
  <si>
    <t>Сергіївська селищна рада</t>
  </si>
  <si>
    <t>Савранська селищна рада</t>
  </si>
  <si>
    <t>м. Одеса, вул. Тіниста, 2, Одеський обласний гуманітарний центр позашкільної освіти та виховання</t>
  </si>
  <si>
    <t>Одеський обласний гуманітарний центр позашкільної освіти та виховання</t>
  </si>
  <si>
    <t>Розпорядження Одеської обласної ради від 02.06.1997 №18/Р-97</t>
  </si>
  <si>
    <t>Рішення виконкому Одеської обласної ради народних депутатів від 30.12.1980 №795, від 02.10.1984 №493, рішення Одеської обласної ради від 24.02.2010 №1041-V</t>
  </si>
  <si>
    <t>"Петрівський"</t>
  </si>
  <si>
    <t>"Павлівський"</t>
  </si>
  <si>
    <t xml:space="preserve">Петрівський державний аграрний технікум </t>
  </si>
  <si>
    <t>Ізмаїльський район, острови дельти Кілійського гирла р. Дунай: Татару, Великий Даллер, Малий Даллер</t>
  </si>
  <si>
    <t>м. Одеса, вул. Розкидайлівська, 56</t>
  </si>
  <si>
    <t>Одеське обласне комунальне підприємство «Острівне»</t>
  </si>
  <si>
    <t>Аграрний рибогосподарський кооператив "Придунайська нива"</t>
  </si>
  <si>
    <t>"Суворовський"</t>
  </si>
  <si>
    <t>Благодійна організація "Школа ОР-САМЕАХ"</t>
  </si>
  <si>
    <t>Борщівська загальноосвітня школа-садок №2 І-ІІІ ступенів</t>
  </si>
  <si>
    <t>м. Одеса, санаторій ім. В.П. Чкалова, Французький бульвар, 85</t>
  </si>
  <si>
    <t>Державний заклад "Спеціалізований (спеціальний) клінічний санаторій імені В.П. Чкалова"</t>
  </si>
  <si>
    <t>Парк ім. О.С. Пушкіна</t>
  </si>
  <si>
    <t>ТОВ "Центр "Катюша"</t>
  </si>
  <si>
    <t>Державна установа "Інститут очних хвороб і тканинної терапії ім. В.П. Філатова" Академії медичних наук України</t>
  </si>
  <si>
    <t>Дочірнє підприємство "Клінічний санаторій ім. Горького" Закритого акціонерного товариства лікувально-оздоровчих закладів профспілок України "Укрпрофоздоровниця"</t>
  </si>
  <si>
    <t>м. Одеса, вул. Маразліївська, 1</t>
  </si>
  <si>
    <t>Комунальне підприємство "Парки Одеси"</t>
  </si>
  <si>
    <t>Клінічний санаторій імені В.П. Чкалова</t>
  </si>
  <si>
    <t>Змінено категорію, тип, значення, площу тощо</t>
  </si>
  <si>
    <t>ВСЬОГО:</t>
  </si>
  <si>
    <t>Рішення виконкому Одеської обласної ради народних депутатів від 03.12.1983 №682, рішення Одеської обласної ради від 16.06.2017 №418-VII</t>
  </si>
  <si>
    <t xml:space="preserve">2. </t>
  </si>
  <si>
    <t>"Озеро Картал"</t>
  </si>
  <si>
    <t>Указ Президента України від 10.09.2019 №679/2019</t>
  </si>
  <si>
    <t>"Озеро Кагул"</t>
  </si>
  <si>
    <t>Ізмаїльський та Білгород-Дністровський (Кілійський  та Татарбунарський) райони</t>
  </si>
  <si>
    <t xml:space="preserve">Дунайський біосферний заповідник </t>
  </si>
  <si>
    <t xml:space="preserve">НАН України </t>
  </si>
  <si>
    <t>Білгород-Дністровський (Татарбунарський) район</t>
  </si>
  <si>
    <t>Білгород-Дністровський, Одеський (Біляївський, Овідіопольський) райони</t>
  </si>
  <si>
    <t>Подільський (Савранський) район, Савранське лісництво, кв. 1-40, Слюсарівське лісництво, кв.1-3, 5-16, 19-71, Осичанське лісництво, кв.1-34</t>
  </si>
  <si>
    <t xml:space="preserve">Постанова Ради Міністрів Української РСР від 28.10.1974 №500 </t>
  </si>
  <si>
    <t>Одеський (Овідіопольський) район, Великодолинське лісництво кв. 1-15, урочище «Дальницьке»</t>
  </si>
  <si>
    <t xml:space="preserve">Березівський (Іванівський) район, Коноплянська сільська територіальна громада, біля села Михайлопіль </t>
  </si>
  <si>
    <t xml:space="preserve">Березівський (Лиманський, раніше - Комінтернівський) район, Курісовська сільська територіальна громада, Красносільське лісництво кв. 1-5, урочище "Петрівка" </t>
  </si>
  <si>
    <t>Роздільнянський (Великомихайлівський) район, Великомихайлівська селищна територіальна громада (Новоселівська сільська рада), Великомихайлівське лісництво, кв. 75, урочище Кардамичево</t>
  </si>
  <si>
    <t>Березівський район, Раухівська селищна територіальна громада (Заводівська сільська рада), Березівське лісництво, кв. 3-5, урочище "Заводовка"</t>
  </si>
  <si>
    <t>Одеський (Лиманський, раніше Комінтернівський район), Южненська міська територіальна громада (Сичавська сільська рада), пересип Тилігульського лиману і прилегла акваторія лиману й моря</t>
  </si>
  <si>
    <t>Березівський (Ширяївський) район, Старомаяківська сільська територіальна громада (Миколаївська сільська рада)</t>
  </si>
  <si>
    <t>Березівський (Лиманський, раніше Комінтернівський) район, Курісовська сільська територільна громада (Каїрівська сільська рада), Красносільське лісництво</t>
  </si>
  <si>
    <t>Березівський (Лиманський, раніше Комінтернівський) район, Курісовська сільська територіальна громада (Новомиколаївська сільська рада)</t>
  </si>
  <si>
    <t>Подільський (Балтський) район, Балтська міська територіальна громада (Бендзарівська сільська рада), урочище "Бендзарський ліс"</t>
  </si>
  <si>
    <t>Подільський (Кодимський) район, Кодимська міська територіальна громада, Будейське лісництво, кв. 76-106, урочище "Березівка"</t>
  </si>
  <si>
    <t xml:space="preserve">Ізмаїльский район, Ізмаїльска міська територіальна громада, м. Ізмаїл, просп. Суворова
</t>
  </si>
  <si>
    <t>Подільский (Савранський) район, Савранська селищна територіальна громада, с. Кам҆яне</t>
  </si>
  <si>
    <t>Подільский (Савранський) район, Савранська селищна територіальна громада (Савранська селищна рада), Осичанське лісництво, кв. 13, вид. 21</t>
  </si>
  <si>
    <t>Подільський (Кодимський) район, Кодимське лісництво, кв. 30, діл. 11</t>
  </si>
  <si>
    <t>Подільський (Кодимський) район, Слобідське лісництво, урочище "Слободка", кв. 34, вид. 13</t>
  </si>
  <si>
    <t>Подільський (Кодимський) район, Кодимське лісництво, кв. 8, вид. 2</t>
  </si>
  <si>
    <t>Роздільнянський (Великомихайлівський) район, Великомихайлівська селищна територіальна громада (Гребениківська сільська рада)</t>
  </si>
  <si>
    <t>Подільський (Кодимський)  район, Кодимське лісництво, кв. 16, вид. 4</t>
  </si>
  <si>
    <t>Подільський (Кодимський) район, Кодимське лісництво, кв. 17, вид. 11</t>
  </si>
  <si>
    <t>Березівський (Іванівський) район, Іванівська селищна територіальна громада, с. Адамівка</t>
  </si>
  <si>
    <t>Подільський (Кодимський) район, Будейське лісництво, кв. 1-36</t>
  </si>
  <si>
    <t>Подільський (Савранський) район, Слюсарівське лісництво, кв.36, вид. 4</t>
  </si>
  <si>
    <t>Подільський (Балтський) район, Лісничівське лісництво, кв. 1-52</t>
  </si>
  <si>
    <t>Подільський (Ананьївський) район, Ананьївська міська територіальна громада (Ананьївська Перша сільська рада)</t>
  </si>
  <si>
    <t>Болградський (Тарутинський) район, Бородинська селищна територіальна громада (Веселодолинська сільська рада)</t>
  </si>
  <si>
    <t>Березівський (Ширяївський) район, Чогодарівська сільська громада,                       с. Чогодарівка</t>
  </si>
  <si>
    <t>Подільський (Балтський) район, Піщанська сільська територіальна громада (Шляхівська сільська рада), Піщанське лісництво, кв. 62, д. 14, урочище "Ракулянський парк"</t>
  </si>
  <si>
    <t>Болградський район, Кубейська сільська територіальна громада                     с. Кубей (Червоноармійське)</t>
  </si>
  <si>
    <t>Подільський (Котовський) район, Куяльницька сільська територіальна громада, Подільське (Котовське) лісництво, кв. 37-53, урочище "Валекруч-Негай"</t>
  </si>
  <si>
    <t>Білгород-Дністровський район, Сергіївська селищна територіальна громада, смт. Сергіївка</t>
  </si>
  <si>
    <t>Болградський (Арцизький) район,                  Арцизька міська територіальна громада, с. Новоіванівка, Новоіванівське лісництво</t>
  </si>
  <si>
    <t>Болградський (Арцизький) район, Арцизька міська територіальна громада (Арцизька міська рада), Арцизьке лісництво, кв. 7, діл.6</t>
  </si>
  <si>
    <t>Ізмаїльський (Кілійський) район, Вилківська міська територіальна громада (Вилківська міська рада), Вилківське лісництво, кв. 7, д. 1-18</t>
  </si>
  <si>
    <t>Роздільнянський район, Роздільнянська міська територіальна громада (Кіровська сільська рада) і Одеський район, Дачненська сільська територіальна громада (Єгорівська сільська рада)</t>
  </si>
  <si>
    <t>Березівський (Іванівський) район, Іванівська селищна територіальна громада (Северинівська сільська рада), Северинівське лісництво, кв. 9-17</t>
  </si>
  <si>
    <t>Одеський (Біляївський) район, Яськівська сільська територіальна громада (Троїцька сільська рада), Біляївське лісництво, кв. 9, д. 22, 26, 29, 32, 34, 35</t>
  </si>
  <si>
    <t>Болградський (Тарутинський) район, Бородінська селищна територіальна громада (Лісненська сільська рада), Бородинське лісництво, кв.3, урочище «Могилевське»</t>
  </si>
  <si>
    <t>Болградський (Тарутинський) район, Бородінська селищна територіальна громада (Лісненська сільська рада),  Бородинське лісництво, кв.4, урочище «Манзирське»</t>
  </si>
  <si>
    <t>Білгород-Дністровський район, Старокозацька сільська територіальна громада (Семенівська сільська рада), Старокозацьке лісництво, кв. 7-8</t>
  </si>
  <si>
    <t>Ізмаїльський район, Саф’янська сільська теиторіальна громада (Старонекрасівська, Багатянська, Кислицька сільські ради)</t>
  </si>
  <si>
    <t>Одеський район, Біляівська міська територіальна громада, м. Біляївка, водопровідна станція Дністер</t>
  </si>
  <si>
    <t>Одеський (Біляївський) район, Нерубайська сільська територіальна громада с. Холодна Балка, дитячий санаторій "Хаджибей", к. 2</t>
  </si>
  <si>
    <t>Болградський район, Болградська міська територіальна громада,                     м. Болград, узбережжя озера Ялпуг</t>
  </si>
  <si>
    <t>Подільский (Ананьївський) район, Долинське лісництво кв. 24-30, 35-45,  47-51, 53-59, 61, урочище «Глибокий яр»</t>
  </si>
  <si>
    <t>Роздільнянський (Захарівський, раніше - Фрунзівський) район, Павлівське лісництво кв. 50-58, урочище «Соша»</t>
  </si>
  <si>
    <t>Подільський (Балтський) район, Піщанська сільська територіальна громада (Гербинська сільська рада), Піщанське лісництво, кв.1-46, урочище "Кішево"</t>
  </si>
  <si>
    <t xml:space="preserve">Одеський (Біляївський та Білгород-Дністровський) район, Біляївське лісництво, кв. 20, 23-24, 26-31, землі запасу Одеського (Білгород-Дністровського) району </t>
  </si>
  <si>
    <t>Ізмаїльський (Кілійський) район,                     о. Зміїний</t>
  </si>
  <si>
    <t xml:space="preserve">Березівський (Лиманський, раніше - Комінтернівський) район, Курісовська сільська територіальна громада, біля             с. Курісове (Петрівка), Петрівський державний аграрний технікум </t>
  </si>
  <si>
    <t>Березівський та Одеський (Лиманський, раніше  Комінтернівський) райони</t>
  </si>
  <si>
    <t>Роздільнянський (Великомихайлівський) район, Великомихайлівська селищна територіальна громада (Стоянівська і Комарівська сільські ради), на відстані 20 км від смт. Великомихайлівка, Великомихайлівське лісництво, кв.            1-8, урочище "Фрасино"</t>
  </si>
  <si>
    <t>Подільський (Балтський) район, Піщанська сільська територіальна громада (Піщанська сільська рада), Піщанське лісництво, кв. 47-51</t>
  </si>
  <si>
    <t>Подільський (Савранський) район, Слюсарівське лісництво, кв.74,                      д. 6,7,8,9</t>
  </si>
  <si>
    <t>Подільський (Балтський) район, Піщанська сільська територіальна громада (Гербинська сільська рада), Піщанське лісництво, кв. 9, діл. 2</t>
  </si>
  <si>
    <t>Подільський (Балтський) район, Балтська міська територіальна громада (Козацька сільська рада), Лісничівське лісництво, кв. 65, діл. 15, урочище "Лабушне"</t>
  </si>
  <si>
    <t>Подільський (Котовський) район, Куяльницька сільська територіальна  громада, смт. Борщі, вул. Польова, 1</t>
  </si>
  <si>
    <t>Березівський (Миколаївський) район, Андрієво-Іванівська сільська територіальна громада, с. Андрієво-Іванівка, Андрієво-Іванівське лісництво, кв. 16, 18, урочище "Мар’їн гай"</t>
  </si>
  <si>
    <t>Подільский (Ананьївський) район, Ананьївська міська територіальна громада, біля с. Коханівка, Ананьївське лісництво, кв. 24-30, урочище "Посадка"</t>
  </si>
  <si>
    <t>Подільский (Ананьївський) район, Ананьївська міська територіальна громада, біля с. Жеребкове, Жеребківське лісництво, кв. 7-31, урочище "Байтали"</t>
  </si>
  <si>
    <t>Подільський (Савранський) район, Савранська селищна територіальна громада (Савранська селищна рада),                               с. Гетьманівка</t>
  </si>
  <si>
    <t>"Дендропарк "Таїровський"</t>
  </si>
  <si>
    <t>"Ряснопіль"</t>
  </si>
  <si>
    <t>Рішення Одеcької обласної ради від 17.12.2021 №374-VIII</t>
  </si>
  <si>
    <t>Рішення Одеcької обласної ради від 17.12.2021 №373-VIII</t>
  </si>
  <si>
    <t>Рішення Одеської обласної ради від 20.03.2009 №799-V, від 17.12.2021 №372-VIIІ</t>
  </si>
  <si>
    <t xml:space="preserve">ДП "Одеське лісове господарство", </t>
  </si>
  <si>
    <t xml:space="preserve">Одеський район, Таїровська селищна територіальна громада </t>
  </si>
  <si>
    <t xml:space="preserve"> Міндовкілля України </t>
  </si>
  <si>
    <t xml:space="preserve">Таїровська селищна рада, ННЦ "Інститут виноградарства і виноробства                               ім. В.Є. Таїрова, ДП "Дослідне господарство "Таїровське" </t>
  </si>
  <si>
    <t xml:space="preserve">Ренійська міська рада </t>
  </si>
  <si>
    <t>Ізмаїльський (Ренійський) район, Ренійська міська територіальна громада за межами сіл Орлівка та Новосільське</t>
  </si>
  <si>
    <t>Ізмаїльський (Ренійський) район, Ренійська міська територіальна громада, за межами сіл Орлівка, Нагірне та міста Рені</t>
  </si>
  <si>
    <t xml:space="preserve">Бородінська селищна рада </t>
  </si>
  <si>
    <t>Одеський національний університет                                  ім. І.І. Мечникова</t>
  </si>
  <si>
    <t>Болградський район, Василівська сільська територіальна громада (Жовтнева сільська рада)</t>
  </si>
  <si>
    <t>Адміністративне розміщення та місцезнаходження об'єкта ПЗФ</t>
  </si>
  <si>
    <t>м. Одеса, вул.  Героїв оборони Одеси, 92-а</t>
  </si>
  <si>
    <t xml:space="preserve">Коледж нафтогазових технологій, інженерії та інфраструктури сервісу Одеської національної академії харчових технологій </t>
  </si>
  <si>
    <t>Роздільнянський (Захарівський, раніше - Фрунзівський) район, Захарівська (Йосипівська) сільська рада, Павлівське лісництво кв. 23-42, урочище «Шептереди»</t>
  </si>
  <si>
    <t xml:space="preserve">Державний заклад «Дитячий спеціалізований (спеціальний) клінічний санаторій «Хаджибей» </t>
  </si>
  <si>
    <t>Одеський (Лиманський, раніше - Комінтернівський) район, Фонтанська сільська територіальна громада (Крижанівська і Фонтанська сільські ради), Красносільське лісництво</t>
  </si>
  <si>
    <t>Ізмаїльський район, Ізмаїльська міська територіальна громада, м. Ізмаїл, Ізмаїльське лісництво, кв. 1-9 та 13-17, урочище "Баранівка"</t>
  </si>
  <si>
    <t>Березівський район, Новокальчевська  сільська територіальна громада</t>
  </si>
  <si>
    <t>Новокальчевська сільська рада, Державний навчальний заклад  "Березівський професійний аграрний ліцей"</t>
  </si>
  <si>
    <t>Подільський (Балтський) район, Балтська міська громада, біля                                с. Коритне</t>
  </si>
  <si>
    <t>Балтська міська рада, планується до скасування</t>
  </si>
  <si>
    <t>Одеський (Лиманський, раніше Комінтернівський) район, Візирська сільська територіальна громада (Калинівська сільська рада)</t>
  </si>
  <si>
    <t>Одеська національна наукова бібліотека</t>
  </si>
  <si>
    <t xml:space="preserve">Указ Президента України від                      01.01.2022 року №3/2022 </t>
  </si>
  <si>
    <t xml:space="preserve">Березівський, Одеський район </t>
  </si>
  <si>
    <t>59 976,99</t>
  </si>
  <si>
    <t>15 564,2</t>
  </si>
  <si>
    <t xml:space="preserve">ДП "Ананьївське лісове господарство" </t>
  </si>
  <si>
    <t xml:space="preserve">ДП "Балтське лісове господарство" </t>
  </si>
  <si>
    <t xml:space="preserve">ДП "Ізмаїльське лісове господарство" </t>
  </si>
  <si>
    <t xml:space="preserve">ДП "Одеське лісове господарство" </t>
  </si>
  <si>
    <t xml:space="preserve">Василівська сільська рада </t>
  </si>
  <si>
    <t xml:space="preserve">Роздільнянська міська рада, Дачненська сільська рада </t>
  </si>
  <si>
    <t xml:space="preserve">Старомаяківська сільська рада </t>
  </si>
  <si>
    <t xml:space="preserve">Савранська селищна рада  </t>
  </si>
  <si>
    <t xml:space="preserve">Савранська селищна рада </t>
  </si>
  <si>
    <t>Подільський (Савранський) район,  Савранська селищна територіальна громада (Дубинівська сільська рада),  с. Дубинове</t>
  </si>
  <si>
    <t xml:space="preserve">Великомихайлівська селищна рада </t>
  </si>
  <si>
    <t xml:space="preserve">Кубейська сільська рада ( </t>
  </si>
  <si>
    <t xml:space="preserve"> "Суворовський"</t>
  </si>
  <si>
    <t xml:space="preserve">Березівський (Ширяївський) район, Ширяївська селищна територіальна громада (Осинівська сільська рада), </t>
  </si>
  <si>
    <t>ДП "Ананьївське лісове господарство", Осинівське лісництво, кв. 13-20</t>
  </si>
  <si>
    <t>Болградський (Тарутинський) район, Бородінська селищна територіальна громада,  Бородинське лісництво,              кв.1-2, урочище «Старий Манзир» та територія біля. Лісне "Аксакал"</t>
  </si>
  <si>
    <t xml:space="preserve">ДП «Ізмаїльське лісове господарство» </t>
  </si>
  <si>
    <t xml:space="preserve">«Парк «Дюківський сад» </t>
  </si>
  <si>
    <t>14 636</t>
  </si>
  <si>
    <t>12 752,568</t>
  </si>
  <si>
    <t>16 712,398</t>
  </si>
  <si>
    <t>109 об҆єктів 48 305,5792 га</t>
  </si>
  <si>
    <t>Заповідне урочище</t>
  </si>
  <si>
    <t>вилучено 65 га, розширено на 822 га , стало  8377 га</t>
  </si>
  <si>
    <t xml:space="preserve">Рішення Одеської обласної ради народних депутатів від 01.10.1993 №496-ХХІ, рішення </t>
  </si>
  <si>
    <t xml:space="preserve">Рішення Одеської обласної ради від 02.12.2022 №488-VIII </t>
  </si>
  <si>
    <t xml:space="preserve">Таблиця 2. Звіт про зміни складу територій та об’єктів природно-заповідного фонду загальнодержавного та місцевого значення в 2022 році, розташованих на території Одеської області </t>
  </si>
  <si>
    <t>Таблиця 3. Перелік об’єктів ПЗФ, території яких входять до складу територій інших об’єктів ПЗФ станом на 01.01.2023</t>
  </si>
  <si>
    <t>На 01.01.2023</t>
  </si>
  <si>
    <t>в тому числі:</t>
  </si>
  <si>
    <t>загальнодержавного значення</t>
  </si>
  <si>
    <t>місцевого значення </t>
  </si>
  <si>
    <t xml:space="preserve">48 305,5792 </t>
  </si>
  <si>
    <t>"Куяльницький"</t>
  </si>
  <si>
    <t xml:space="preserve">Указ Президента України від 01.01.2022 №3/2022 </t>
  </si>
  <si>
    <t>Національний природний парк</t>
  </si>
  <si>
    <t>ботанічний</t>
  </si>
  <si>
    <t>Заказник загальнодержавного  значення</t>
  </si>
  <si>
    <t xml:space="preserve">розширено на 99 га, стало 227 га </t>
  </si>
  <si>
    <t xml:space="preserve">Постанова Ради Міністрів Української РСР від 28.10.1974 №500 , Указ Президента України від 02.01.2022 №6/2022 </t>
  </si>
  <si>
    <t xml:space="preserve">Указ Президента України від 02.01.2022 №6/2022 </t>
  </si>
  <si>
    <t>На 01.01.2022</t>
  </si>
  <si>
    <t>59 976,9867</t>
  </si>
  <si>
    <t>175 476,3359</t>
  </si>
  <si>
    <t>166 343,0859</t>
  </si>
  <si>
    <t>127 170,7567</t>
  </si>
  <si>
    <t>128 об҆єктів 175 476,3359 га</t>
  </si>
  <si>
    <t>19 об’єктів  127 170,7567 га</t>
  </si>
  <si>
    <t>Перелік територій та об’єктів природно-заповідного фонду загальнодержавного та місцевого значення, розташованих у Одеській області станом на 01.01.2023 року</t>
  </si>
  <si>
    <t>Рішення виконкому Одеської обласної ради депутатів трудящих від 18.05.1972 №234, рішення виконкому Одеської обласної ради народних депутатів від 02.10.1984 №493, зміни внесено рішенням Одеської обласної ради від 29.05.2009 №860-V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</si>
</sst>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2" fontId="8" fillId="0" borderId="7" xfId="0" applyNumberFormat="1" applyFont="1" applyFill="1" applyBorder="1" applyAlignment="1">
      <alignment horizontal="left" vertical="top" wrapText="1"/>
    </xf>
    <xf numFmtId="2" fontId="8" fillId="0" borderId="8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85" zoomScaleNormal="85" workbookViewId="0">
      <selection activeCell="C22" sqref="C22"/>
    </sheetView>
  </sheetViews>
  <sheetFormatPr defaultRowHeight="14.4" x14ac:dyDescent="0.3"/>
  <cols>
    <col min="1" max="1" width="45.109375" customWidth="1"/>
    <col min="2" max="2" width="23" customWidth="1"/>
    <col min="3" max="3" width="20.6640625" customWidth="1"/>
    <col min="4" max="4" width="20.5546875" customWidth="1"/>
    <col min="5" max="5" width="20.33203125" customWidth="1"/>
    <col min="6" max="6" width="9.33203125" bestFit="1" customWidth="1"/>
  </cols>
  <sheetData>
    <row r="1" spans="1:6" ht="28.5" customHeight="1" x14ac:dyDescent="0.3">
      <c r="A1" s="61" t="s">
        <v>8</v>
      </c>
      <c r="B1" s="62"/>
      <c r="C1" s="62"/>
      <c r="D1" s="62"/>
      <c r="E1" s="62"/>
    </row>
    <row r="2" spans="1:6" ht="25.5" customHeight="1" x14ac:dyDescent="0.3">
      <c r="A2" s="59" t="s">
        <v>0</v>
      </c>
      <c r="B2" s="60" t="s">
        <v>529</v>
      </c>
      <c r="C2" s="60"/>
      <c r="D2" s="60" t="s">
        <v>516</v>
      </c>
      <c r="E2" s="60"/>
    </row>
    <row r="3" spans="1:6" ht="15.6" x14ac:dyDescent="0.3">
      <c r="A3" s="59"/>
      <c r="B3" s="4" t="s">
        <v>24</v>
      </c>
      <c r="C3" s="4" t="s">
        <v>23</v>
      </c>
      <c r="D3" s="4" t="s">
        <v>24</v>
      </c>
      <c r="E3" s="4" t="s">
        <v>23</v>
      </c>
    </row>
    <row r="4" spans="1:6" s="2" customFormat="1" ht="15.6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6" ht="15.6" x14ac:dyDescent="0.3">
      <c r="A5" s="3" t="s">
        <v>1</v>
      </c>
      <c r="B5" s="4" t="s">
        <v>2</v>
      </c>
      <c r="C5" s="4" t="s">
        <v>2</v>
      </c>
      <c r="D5" s="4" t="s">
        <v>2</v>
      </c>
      <c r="E5" s="4" t="s">
        <v>2</v>
      </c>
    </row>
    <row r="6" spans="1:6" ht="15.6" x14ac:dyDescent="0.3">
      <c r="A6" s="3" t="s">
        <v>3</v>
      </c>
      <c r="B6" s="4">
        <v>1</v>
      </c>
      <c r="C6" s="4">
        <v>51547.9</v>
      </c>
      <c r="D6" s="4">
        <v>1</v>
      </c>
      <c r="E6" s="4">
        <v>51547.9</v>
      </c>
    </row>
    <row r="7" spans="1:6" ht="15.6" x14ac:dyDescent="0.3">
      <c r="A7" s="3" t="s">
        <v>4</v>
      </c>
      <c r="B7" s="4">
        <v>2</v>
      </c>
      <c r="C7" s="4">
        <v>49176.1</v>
      </c>
      <c r="D7" s="4">
        <v>3</v>
      </c>
      <c r="E7" s="4" t="s">
        <v>530</v>
      </c>
    </row>
    <row r="8" spans="1:6" ht="15.6" x14ac:dyDescent="0.3">
      <c r="A8" s="3" t="s">
        <v>5</v>
      </c>
      <c r="B8" s="4">
        <v>2</v>
      </c>
      <c r="C8" s="4">
        <v>15320</v>
      </c>
      <c r="D8" s="4">
        <v>2</v>
      </c>
      <c r="E8" s="4">
        <v>15320</v>
      </c>
    </row>
    <row r="9" spans="1:6" ht="15.6" x14ac:dyDescent="0.3">
      <c r="A9" s="3" t="s">
        <v>6</v>
      </c>
      <c r="B9" s="4">
        <v>10</v>
      </c>
      <c r="C9" s="4">
        <v>15465.2</v>
      </c>
      <c r="D9" s="4">
        <v>10</v>
      </c>
      <c r="E9" s="4" t="s">
        <v>487</v>
      </c>
    </row>
    <row r="10" spans="1:6" ht="15.6" x14ac:dyDescent="0.3">
      <c r="A10" s="5" t="s">
        <v>7</v>
      </c>
      <c r="B10" s="55">
        <v>32</v>
      </c>
      <c r="C10" s="55">
        <v>16712.398000000001</v>
      </c>
      <c r="D10" s="6">
        <v>32</v>
      </c>
      <c r="E10" s="6">
        <v>16712.398000000001</v>
      </c>
    </row>
    <row r="11" spans="1:6" ht="31.2" x14ac:dyDescent="0.3">
      <c r="A11" s="3" t="s">
        <v>9</v>
      </c>
      <c r="B11" s="4">
        <v>2</v>
      </c>
      <c r="C11" s="4">
        <v>10.17</v>
      </c>
      <c r="D11" s="4">
        <v>2</v>
      </c>
      <c r="E11" s="4">
        <v>10.17</v>
      </c>
    </row>
    <row r="12" spans="1:6" ht="15.6" x14ac:dyDescent="0.3">
      <c r="A12" s="3" t="s">
        <v>10</v>
      </c>
      <c r="B12" s="4">
        <v>47</v>
      </c>
      <c r="C12" s="4">
        <v>11.1852</v>
      </c>
      <c r="D12" s="4">
        <v>47</v>
      </c>
      <c r="E12" s="4">
        <v>11.1852</v>
      </c>
      <c r="F12" s="56"/>
    </row>
    <row r="13" spans="1:6" ht="15.6" x14ac:dyDescent="0.3">
      <c r="A13" s="3" t="s">
        <v>11</v>
      </c>
      <c r="B13" s="4">
        <v>4</v>
      </c>
      <c r="C13" s="57">
        <v>13879</v>
      </c>
      <c r="D13" s="57">
        <v>4</v>
      </c>
      <c r="E13" s="57" t="s">
        <v>506</v>
      </c>
    </row>
    <row r="14" spans="1:6" ht="15.6" x14ac:dyDescent="0.3">
      <c r="A14" s="3" t="s">
        <v>12</v>
      </c>
      <c r="B14" s="4">
        <v>1</v>
      </c>
      <c r="C14" s="4">
        <v>16</v>
      </c>
      <c r="D14" s="4">
        <v>1</v>
      </c>
      <c r="E14" s="4">
        <v>16</v>
      </c>
    </row>
    <row r="15" spans="1:6" ht="15.6" x14ac:dyDescent="0.3">
      <c r="A15" s="3" t="s">
        <v>13</v>
      </c>
      <c r="B15" s="4" t="s">
        <v>2</v>
      </c>
      <c r="C15" s="4" t="s">
        <v>2</v>
      </c>
      <c r="D15" s="4" t="s">
        <v>2</v>
      </c>
      <c r="E15" s="4" t="s">
        <v>2</v>
      </c>
    </row>
    <row r="16" spans="1:6" ht="31.2" x14ac:dyDescent="0.3">
      <c r="A16" s="3" t="s">
        <v>14</v>
      </c>
      <c r="B16" s="4" t="s">
        <v>2</v>
      </c>
      <c r="C16" s="4" t="s">
        <v>2</v>
      </c>
      <c r="D16" s="4" t="s">
        <v>2</v>
      </c>
      <c r="E16" s="4" t="s">
        <v>2</v>
      </c>
    </row>
    <row r="17" spans="1:6" ht="15.6" x14ac:dyDescent="0.3">
      <c r="A17" s="3" t="s">
        <v>15</v>
      </c>
      <c r="B17" s="4" t="s">
        <v>2</v>
      </c>
      <c r="C17" s="4" t="s">
        <v>2</v>
      </c>
      <c r="D17" s="4" t="s">
        <v>2</v>
      </c>
      <c r="E17" s="4" t="s">
        <v>2</v>
      </c>
    </row>
    <row r="18" spans="1:6" ht="31.2" x14ac:dyDescent="0.3">
      <c r="A18" s="3" t="s">
        <v>16</v>
      </c>
      <c r="B18" s="4">
        <v>1</v>
      </c>
      <c r="C18" s="4">
        <v>6.5</v>
      </c>
      <c r="D18" s="4">
        <v>1</v>
      </c>
      <c r="E18" s="4">
        <v>6.5</v>
      </c>
    </row>
    <row r="19" spans="1:6" ht="15.6" x14ac:dyDescent="0.3">
      <c r="A19" s="3" t="s">
        <v>17</v>
      </c>
      <c r="B19" s="4" t="s">
        <v>2</v>
      </c>
      <c r="C19" s="4" t="s">
        <v>2</v>
      </c>
      <c r="D19" s="4" t="s">
        <v>2</v>
      </c>
      <c r="E19" s="4" t="s">
        <v>2</v>
      </c>
    </row>
    <row r="20" spans="1:6" ht="31.2" x14ac:dyDescent="0.3">
      <c r="A20" s="3" t="s">
        <v>18</v>
      </c>
      <c r="B20" s="4">
        <v>1</v>
      </c>
      <c r="C20" s="4">
        <v>49</v>
      </c>
      <c r="D20" s="4">
        <v>1</v>
      </c>
      <c r="E20" s="4">
        <v>49</v>
      </c>
    </row>
    <row r="21" spans="1:6" ht="31.2" x14ac:dyDescent="0.3">
      <c r="A21" s="3" t="s">
        <v>19</v>
      </c>
      <c r="B21" s="4">
        <v>24</v>
      </c>
      <c r="C21" s="4">
        <v>1625.9960000000001</v>
      </c>
      <c r="D21" s="4">
        <v>24</v>
      </c>
      <c r="E21" s="57">
        <v>1625.9960000000001</v>
      </c>
      <c r="F21" s="56"/>
    </row>
    <row r="22" spans="1:6" ht="15.6" x14ac:dyDescent="0.3">
      <c r="A22" s="7" t="s">
        <v>20</v>
      </c>
      <c r="B22" s="4">
        <v>127</v>
      </c>
      <c r="C22" s="4">
        <v>163819.4492</v>
      </c>
      <c r="D22" s="4">
        <v>128</v>
      </c>
      <c r="E22" s="57" t="s">
        <v>531</v>
      </c>
    </row>
    <row r="23" spans="1:6" ht="15.6" x14ac:dyDescent="0.3">
      <c r="A23" s="58" t="s">
        <v>517</v>
      </c>
      <c r="B23" s="4"/>
      <c r="C23" s="4"/>
      <c r="D23" s="4"/>
      <c r="E23" s="57"/>
    </row>
    <row r="24" spans="1:6" ht="15.6" x14ac:dyDescent="0.3">
      <c r="A24" s="58" t="s">
        <v>518</v>
      </c>
      <c r="B24" s="4"/>
      <c r="C24" s="57">
        <v>116270.87</v>
      </c>
      <c r="D24" s="4"/>
      <c r="E24" s="57" t="s">
        <v>533</v>
      </c>
    </row>
    <row r="25" spans="1:6" ht="15.6" x14ac:dyDescent="0.3">
      <c r="A25" s="58" t="s">
        <v>519</v>
      </c>
      <c r="B25" s="4"/>
      <c r="C25" s="57">
        <v>47548.5792</v>
      </c>
      <c r="D25" s="4"/>
      <c r="E25" s="57" t="s">
        <v>520</v>
      </c>
    </row>
    <row r="26" spans="1:6" ht="15.6" x14ac:dyDescent="0.3">
      <c r="A26" s="7" t="s">
        <v>21</v>
      </c>
      <c r="B26" s="4"/>
      <c r="C26" s="4">
        <v>154686.1992</v>
      </c>
      <c r="D26" s="4"/>
      <c r="E26" s="57" t="s">
        <v>532</v>
      </c>
    </row>
    <row r="27" spans="1:6" ht="15.6" x14ac:dyDescent="0.3">
      <c r="A27" s="7" t="s">
        <v>22</v>
      </c>
      <c r="B27" s="4"/>
      <c r="C27" s="20">
        <v>4.6399999999999997E-2</v>
      </c>
      <c r="D27" s="4"/>
      <c r="E27" s="20">
        <v>4.99E-2</v>
      </c>
    </row>
  </sheetData>
  <mergeCells count="4">
    <mergeCell ref="A2:A3"/>
    <mergeCell ref="B2:C2"/>
    <mergeCell ref="D2:E2"/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85" zoomScaleNormal="85" workbookViewId="0">
      <selection activeCell="A9" sqref="A9"/>
    </sheetView>
  </sheetViews>
  <sheetFormatPr defaultColWidth="9.109375" defaultRowHeight="18" x14ac:dyDescent="0.35"/>
  <cols>
    <col min="1" max="1" width="9.109375" style="8"/>
    <col min="2" max="2" width="22.5546875" style="8" customWidth="1"/>
    <col min="3" max="3" width="15.5546875" style="8" customWidth="1"/>
    <col min="4" max="4" width="21.44140625" style="8" customWidth="1"/>
    <col min="5" max="5" width="15.109375" style="8" customWidth="1"/>
    <col min="6" max="6" width="28.44140625" style="8" customWidth="1"/>
    <col min="7" max="7" width="30.5546875" style="8" customWidth="1"/>
    <col min="8" max="16384" width="9.109375" style="8"/>
  </cols>
  <sheetData>
    <row r="1" spans="1:7" ht="59.25" customHeight="1" x14ac:dyDescent="0.35">
      <c r="A1" s="63" t="s">
        <v>514</v>
      </c>
      <c r="B1" s="64"/>
      <c r="C1" s="64"/>
      <c r="D1" s="64"/>
      <c r="E1" s="64"/>
      <c r="F1" s="64"/>
      <c r="G1" s="64"/>
    </row>
    <row r="2" spans="1:7" ht="78.75" customHeight="1" x14ac:dyDescent="0.35">
      <c r="A2" s="4" t="s">
        <v>32</v>
      </c>
      <c r="B2" s="4" t="s">
        <v>25</v>
      </c>
      <c r="C2" s="21" t="s">
        <v>26</v>
      </c>
      <c r="D2" s="4" t="s">
        <v>27</v>
      </c>
      <c r="E2" s="4" t="s">
        <v>23</v>
      </c>
      <c r="F2" s="4" t="s">
        <v>28</v>
      </c>
      <c r="G2" s="4" t="s">
        <v>29</v>
      </c>
    </row>
    <row r="3" spans="1:7" x14ac:dyDescent="0.35">
      <c r="A3" s="65" t="s">
        <v>30</v>
      </c>
      <c r="B3" s="66"/>
      <c r="C3" s="66"/>
      <c r="D3" s="66"/>
      <c r="E3" s="66"/>
      <c r="F3" s="66"/>
      <c r="G3" s="67"/>
    </row>
    <row r="4" spans="1:7" s="22" customFormat="1" ht="38.25" customHeight="1" x14ac:dyDescent="0.3">
      <c r="A4" s="23" t="s">
        <v>91</v>
      </c>
      <c r="B4" s="23" t="s">
        <v>523</v>
      </c>
      <c r="C4" s="23" t="str">
        <f>F4</f>
        <v>-</v>
      </c>
      <c r="D4" s="23" t="s">
        <v>521</v>
      </c>
      <c r="E4" s="23">
        <v>10800.886699999999</v>
      </c>
      <c r="F4" s="23" t="s">
        <v>2</v>
      </c>
      <c r="G4" s="23" t="s">
        <v>522</v>
      </c>
    </row>
    <row r="5" spans="1:7" s="9" customFormat="1" x14ac:dyDescent="0.3">
      <c r="A5" s="68" t="s">
        <v>31</v>
      </c>
      <c r="B5" s="69"/>
      <c r="C5" s="69"/>
      <c r="D5" s="69"/>
      <c r="E5" s="69"/>
      <c r="F5" s="69"/>
      <c r="G5" s="70"/>
    </row>
    <row r="6" spans="1:7" s="9" customFormat="1" x14ac:dyDescent="0.3">
      <c r="A6" s="4" t="s">
        <v>2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</row>
    <row r="7" spans="1:7" s="9" customFormat="1" x14ac:dyDescent="0.3">
      <c r="A7" s="71" t="s">
        <v>381</v>
      </c>
      <c r="B7" s="72"/>
      <c r="C7" s="72"/>
      <c r="D7" s="72"/>
      <c r="E7" s="72"/>
      <c r="F7" s="72"/>
      <c r="G7" s="73"/>
    </row>
    <row r="8" spans="1:7" s="9" customFormat="1" ht="57.75" customHeight="1" x14ac:dyDescent="0.3">
      <c r="A8" s="4" t="s">
        <v>93</v>
      </c>
      <c r="B8" s="4" t="s">
        <v>525</v>
      </c>
      <c r="C8" s="4" t="s">
        <v>524</v>
      </c>
      <c r="D8" s="4" t="s">
        <v>112</v>
      </c>
      <c r="E8" s="4" t="s">
        <v>526</v>
      </c>
      <c r="F8" s="4" t="s">
        <v>2</v>
      </c>
      <c r="G8" s="4" t="s">
        <v>528</v>
      </c>
    </row>
    <row r="9" spans="1:7" s="9" customFormat="1" ht="62.4" x14ac:dyDescent="0.3">
      <c r="A9" s="4" t="s">
        <v>108</v>
      </c>
      <c r="B9" s="4" t="s">
        <v>510</v>
      </c>
      <c r="C9" s="4" t="s">
        <v>2</v>
      </c>
      <c r="D9" s="4" t="s">
        <v>333</v>
      </c>
      <c r="E9" s="4" t="s">
        <v>511</v>
      </c>
      <c r="F9" s="4" t="s">
        <v>2</v>
      </c>
      <c r="G9" s="4" t="s">
        <v>513</v>
      </c>
    </row>
    <row r="10" spans="1:7" s="9" customFormat="1" ht="22.5" customHeight="1" x14ac:dyDescent="0.3"/>
    <row r="11" spans="1:7" s="9" customFormat="1" ht="66" customHeight="1" x14ac:dyDescent="0.3"/>
  </sheetData>
  <mergeCells count="4">
    <mergeCell ref="A1:G1"/>
    <mergeCell ref="A3:G3"/>
    <mergeCell ref="A5:G5"/>
    <mergeCell ref="A7:G7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B10" workbookViewId="0">
      <selection activeCell="C30" sqref="C30"/>
    </sheetView>
  </sheetViews>
  <sheetFormatPr defaultRowHeight="14.4" x14ac:dyDescent="0.3"/>
  <cols>
    <col min="1" max="1" width="56.88671875" customWidth="1"/>
    <col min="2" max="2" width="79.109375" customWidth="1"/>
    <col min="3" max="3" width="23.109375" style="17" customWidth="1"/>
  </cols>
  <sheetData>
    <row r="1" spans="1:3" ht="22.5" customHeight="1" x14ac:dyDescent="0.3">
      <c r="A1" s="75" t="s">
        <v>515</v>
      </c>
      <c r="B1" s="76"/>
      <c r="C1" s="76"/>
    </row>
    <row r="2" spans="1:3" ht="21" customHeight="1" x14ac:dyDescent="0.3">
      <c r="A2" s="77" t="s">
        <v>76</v>
      </c>
      <c r="B2" s="78"/>
      <c r="C2" s="78"/>
    </row>
    <row r="3" spans="1:3" ht="21.75" customHeight="1" x14ac:dyDescent="0.3">
      <c r="A3" s="79" t="s">
        <v>33</v>
      </c>
      <c r="B3" s="59" t="s">
        <v>34</v>
      </c>
      <c r="C3" s="59"/>
    </row>
    <row r="4" spans="1:3" ht="33.75" customHeight="1" x14ac:dyDescent="0.3">
      <c r="A4" s="80"/>
      <c r="B4" s="4" t="s">
        <v>77</v>
      </c>
      <c r="C4" s="11" t="s">
        <v>23</v>
      </c>
    </row>
    <row r="5" spans="1:3" ht="23.25" customHeight="1" x14ac:dyDescent="0.3">
      <c r="A5" s="14" t="s">
        <v>35</v>
      </c>
      <c r="B5" s="3" t="s">
        <v>36</v>
      </c>
      <c r="C5" s="11" t="s">
        <v>37</v>
      </c>
    </row>
    <row r="6" spans="1:3" ht="17.25" customHeight="1" x14ac:dyDescent="0.3">
      <c r="A6" s="12" t="s">
        <v>38</v>
      </c>
      <c r="B6" s="7" t="s">
        <v>39</v>
      </c>
      <c r="C6" s="16" t="s">
        <v>23</v>
      </c>
    </row>
    <row r="7" spans="1:3" ht="17.25" customHeight="1" x14ac:dyDescent="0.3">
      <c r="A7" s="15"/>
      <c r="B7" s="13" t="s">
        <v>40</v>
      </c>
      <c r="C7" s="16" t="s">
        <v>37</v>
      </c>
    </row>
    <row r="8" spans="1:3" ht="21" customHeight="1" x14ac:dyDescent="0.3">
      <c r="A8" s="81" t="s">
        <v>41</v>
      </c>
      <c r="B8" s="3" t="s">
        <v>42</v>
      </c>
      <c r="C8" s="11" t="s">
        <v>43</v>
      </c>
    </row>
    <row r="9" spans="1:3" ht="20.25" customHeight="1" x14ac:dyDescent="0.3">
      <c r="A9" s="82"/>
      <c r="B9" s="3" t="s">
        <v>44</v>
      </c>
      <c r="C9" s="11" t="s">
        <v>45</v>
      </c>
    </row>
    <row r="10" spans="1:3" ht="16.5" customHeight="1" x14ac:dyDescent="0.3">
      <c r="A10" s="12" t="s">
        <v>46</v>
      </c>
      <c r="B10" s="7" t="s">
        <v>47</v>
      </c>
      <c r="C10" s="16" t="s">
        <v>23</v>
      </c>
    </row>
    <row r="11" spans="1:3" ht="16.5" customHeight="1" x14ac:dyDescent="0.3">
      <c r="A11" s="14"/>
      <c r="B11" s="7" t="s">
        <v>48</v>
      </c>
      <c r="C11" s="16" t="s">
        <v>49</v>
      </c>
    </row>
    <row r="12" spans="1:3" ht="22.5" customHeight="1" x14ac:dyDescent="0.3">
      <c r="A12" s="74" t="s">
        <v>50</v>
      </c>
      <c r="B12" s="3" t="s">
        <v>81</v>
      </c>
      <c r="C12" s="11" t="s">
        <v>51</v>
      </c>
    </row>
    <row r="13" spans="1:3" ht="21.75" customHeight="1" x14ac:dyDescent="0.3">
      <c r="A13" s="74"/>
      <c r="B13" s="3" t="s">
        <v>82</v>
      </c>
      <c r="C13" s="11" t="s">
        <v>52</v>
      </c>
    </row>
    <row r="14" spans="1:3" ht="20.25" customHeight="1" x14ac:dyDescent="0.3">
      <c r="A14" s="74"/>
      <c r="B14" s="3" t="s">
        <v>83</v>
      </c>
      <c r="C14" s="11" t="s">
        <v>53</v>
      </c>
    </row>
    <row r="15" spans="1:3" ht="21" customHeight="1" x14ac:dyDescent="0.3">
      <c r="A15" s="74"/>
      <c r="B15" s="3" t="s">
        <v>84</v>
      </c>
      <c r="C15" s="11" t="s">
        <v>54</v>
      </c>
    </row>
    <row r="16" spans="1:3" ht="21.75" customHeight="1" x14ac:dyDescent="0.3">
      <c r="A16" s="74"/>
      <c r="B16" s="3" t="s">
        <v>85</v>
      </c>
      <c r="C16" s="11" t="s">
        <v>55</v>
      </c>
    </row>
    <row r="17" spans="1:3" ht="16.5" customHeight="1" x14ac:dyDescent="0.3">
      <c r="A17" s="12" t="s">
        <v>56</v>
      </c>
      <c r="B17" s="7" t="s">
        <v>39</v>
      </c>
      <c r="C17" s="16" t="s">
        <v>23</v>
      </c>
    </row>
    <row r="18" spans="1:3" ht="18.75" customHeight="1" x14ac:dyDescent="0.3">
      <c r="A18" s="14"/>
      <c r="B18" s="7" t="s">
        <v>57</v>
      </c>
      <c r="C18" s="16" t="s">
        <v>58</v>
      </c>
    </row>
    <row r="19" spans="1:3" ht="19.5" customHeight="1" x14ac:dyDescent="0.3">
      <c r="A19" s="74" t="s">
        <v>59</v>
      </c>
      <c r="B19" s="3" t="s">
        <v>80</v>
      </c>
      <c r="C19" s="11" t="s">
        <v>60</v>
      </c>
    </row>
    <row r="20" spans="1:3" ht="18.75" customHeight="1" x14ac:dyDescent="0.3">
      <c r="A20" s="74"/>
      <c r="B20" s="3" t="s">
        <v>61</v>
      </c>
      <c r="C20" s="11" t="s">
        <v>62</v>
      </c>
    </row>
    <row r="21" spans="1:3" ht="17.25" customHeight="1" x14ac:dyDescent="0.3">
      <c r="A21" s="12" t="s">
        <v>63</v>
      </c>
      <c r="B21" s="7" t="s">
        <v>64</v>
      </c>
      <c r="C21" s="16" t="s">
        <v>23</v>
      </c>
    </row>
    <row r="22" spans="1:3" ht="18.75" customHeight="1" x14ac:dyDescent="0.3">
      <c r="A22" s="14"/>
      <c r="B22" s="7" t="s">
        <v>65</v>
      </c>
      <c r="C22" s="16" t="s">
        <v>66</v>
      </c>
    </row>
    <row r="23" spans="1:3" ht="36" customHeight="1" x14ac:dyDescent="0.3">
      <c r="A23" s="14" t="s">
        <v>67</v>
      </c>
      <c r="B23" s="3" t="s">
        <v>68</v>
      </c>
      <c r="C23" s="11" t="s">
        <v>69</v>
      </c>
    </row>
    <row r="24" spans="1:3" ht="34.5" customHeight="1" x14ac:dyDescent="0.3">
      <c r="A24" s="12" t="s">
        <v>70</v>
      </c>
      <c r="B24" s="7" t="s">
        <v>64</v>
      </c>
      <c r="C24" s="16" t="s">
        <v>23</v>
      </c>
    </row>
    <row r="25" spans="1:3" ht="21.75" customHeight="1" x14ac:dyDescent="0.3">
      <c r="A25" s="14"/>
      <c r="B25" s="7" t="s">
        <v>71</v>
      </c>
      <c r="C25" s="16" t="s">
        <v>69</v>
      </c>
    </row>
    <row r="26" spans="1:3" ht="27.75" customHeight="1" x14ac:dyDescent="0.3">
      <c r="A26" s="14" t="s">
        <v>72</v>
      </c>
      <c r="B26" s="3" t="s">
        <v>73</v>
      </c>
      <c r="C26" s="11" t="s">
        <v>78</v>
      </c>
    </row>
    <row r="27" spans="1:3" ht="24" customHeight="1" x14ac:dyDescent="0.3">
      <c r="A27" s="12" t="s">
        <v>74</v>
      </c>
      <c r="B27" s="7" t="s">
        <v>64</v>
      </c>
      <c r="C27" s="16" t="s">
        <v>23</v>
      </c>
    </row>
    <row r="28" spans="1:3" ht="18" customHeight="1" x14ac:dyDescent="0.3">
      <c r="A28" s="15"/>
      <c r="B28" s="7" t="s">
        <v>40</v>
      </c>
      <c r="C28" s="16" t="s">
        <v>62</v>
      </c>
    </row>
    <row r="29" spans="1:3" ht="21.75" customHeight="1" x14ac:dyDescent="0.3">
      <c r="A29" s="15" t="s">
        <v>382</v>
      </c>
      <c r="B29" s="7" t="s">
        <v>64</v>
      </c>
      <c r="C29" s="16" t="s">
        <v>23</v>
      </c>
    </row>
    <row r="30" spans="1:3" ht="21.75" customHeight="1" x14ac:dyDescent="0.3">
      <c r="A30" s="14"/>
      <c r="B30" s="7" t="s">
        <v>75</v>
      </c>
      <c r="C30" s="16" t="s">
        <v>79</v>
      </c>
    </row>
  </sheetData>
  <mergeCells count="7">
    <mergeCell ref="A12:A16"/>
    <mergeCell ref="A19:A20"/>
    <mergeCell ref="A1:C1"/>
    <mergeCell ref="A2:C2"/>
    <mergeCell ref="A3:A4"/>
    <mergeCell ref="B3:C3"/>
    <mergeCell ref="A8:A9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topLeftCell="A163" workbookViewId="0">
      <selection activeCell="I169" sqref="I169"/>
    </sheetView>
  </sheetViews>
  <sheetFormatPr defaultColWidth="9.109375" defaultRowHeight="15.6" x14ac:dyDescent="0.3"/>
  <cols>
    <col min="1" max="1" width="9.109375" style="10"/>
    <col min="2" max="2" width="27.33203125" style="1" customWidth="1"/>
    <col min="3" max="3" width="12" style="18" customWidth="1"/>
    <col min="4" max="4" width="14.33203125" style="19" customWidth="1"/>
    <col min="5" max="5" width="38.44140625" style="1" customWidth="1"/>
    <col min="6" max="6" width="25.88671875" style="1" customWidth="1"/>
    <col min="7" max="7" width="35.44140625" style="1" customWidth="1"/>
    <col min="8" max="16384" width="9.109375" style="18"/>
  </cols>
  <sheetData>
    <row r="1" spans="1:7" ht="36.75" customHeight="1" x14ac:dyDescent="0.3">
      <c r="A1" s="100" t="s">
        <v>536</v>
      </c>
      <c r="B1" s="100"/>
      <c r="C1" s="100"/>
      <c r="D1" s="100"/>
      <c r="E1" s="100"/>
      <c r="F1" s="100"/>
      <c r="G1" s="100"/>
    </row>
    <row r="2" spans="1:7" s="26" customFormat="1" ht="96" customHeight="1" x14ac:dyDescent="0.3">
      <c r="A2" s="24" t="s">
        <v>32</v>
      </c>
      <c r="B2" s="24" t="s">
        <v>86</v>
      </c>
      <c r="C2" s="24" t="s">
        <v>87</v>
      </c>
      <c r="D2" s="25" t="s">
        <v>23</v>
      </c>
      <c r="E2" s="24" t="s">
        <v>471</v>
      </c>
      <c r="F2" s="24" t="s">
        <v>88</v>
      </c>
      <c r="G2" s="24" t="s">
        <v>89</v>
      </c>
    </row>
    <row r="3" spans="1:7" s="26" customFormat="1" x14ac:dyDescent="0.3">
      <c r="A3" s="27">
        <v>1</v>
      </c>
      <c r="B3" s="27">
        <v>2</v>
      </c>
      <c r="C3" s="28">
        <v>3</v>
      </c>
      <c r="D3" s="29">
        <v>4</v>
      </c>
      <c r="E3" s="27">
        <v>5</v>
      </c>
      <c r="F3" s="27">
        <v>6</v>
      </c>
      <c r="G3" s="27">
        <v>7</v>
      </c>
    </row>
    <row r="4" spans="1:7" s="26" customFormat="1" ht="16.2" x14ac:dyDescent="0.35">
      <c r="A4" s="94" t="s">
        <v>90</v>
      </c>
      <c r="B4" s="95"/>
      <c r="C4" s="95"/>
      <c r="D4" s="95"/>
      <c r="E4" s="95"/>
      <c r="F4" s="95"/>
      <c r="G4" s="96"/>
    </row>
    <row r="5" spans="1:7" s="30" customFormat="1" x14ac:dyDescent="0.3">
      <c r="A5" s="97" t="s">
        <v>3</v>
      </c>
      <c r="B5" s="101"/>
      <c r="C5" s="101"/>
      <c r="D5" s="101"/>
      <c r="E5" s="101"/>
      <c r="F5" s="95"/>
      <c r="G5" s="96"/>
    </row>
    <row r="6" spans="1:7" s="30" customFormat="1" ht="48.75" customHeight="1" x14ac:dyDescent="0.3">
      <c r="A6" s="31" t="s">
        <v>91</v>
      </c>
      <c r="B6" s="32" t="s">
        <v>389</v>
      </c>
      <c r="C6" s="32"/>
      <c r="D6" s="33">
        <v>51547.9</v>
      </c>
      <c r="E6" s="32" t="s">
        <v>388</v>
      </c>
      <c r="F6" s="34" t="s">
        <v>390</v>
      </c>
      <c r="G6" s="35" t="s">
        <v>92</v>
      </c>
    </row>
    <row r="7" spans="1:7" s="30" customFormat="1" ht="15" customHeight="1" x14ac:dyDescent="0.3">
      <c r="A7" s="34"/>
      <c r="B7" s="36" t="s">
        <v>98</v>
      </c>
      <c r="C7" s="32"/>
      <c r="D7" s="25">
        <v>51547.9</v>
      </c>
      <c r="E7" s="32"/>
      <c r="F7" s="34"/>
      <c r="G7" s="35"/>
    </row>
    <row r="8" spans="1:7" s="30" customFormat="1" x14ac:dyDescent="0.3">
      <c r="A8" s="97" t="s">
        <v>4</v>
      </c>
      <c r="B8" s="95"/>
      <c r="C8" s="95"/>
      <c r="D8" s="95"/>
      <c r="E8" s="95"/>
      <c r="F8" s="95"/>
      <c r="G8" s="96"/>
    </row>
    <row r="9" spans="1:7" s="30" customFormat="1" ht="46.8" x14ac:dyDescent="0.3">
      <c r="A9" s="34" t="s">
        <v>91</v>
      </c>
      <c r="B9" s="32" t="s">
        <v>94</v>
      </c>
      <c r="C9" s="37"/>
      <c r="D9" s="33">
        <v>21311.1</v>
      </c>
      <c r="E9" s="32" t="s">
        <v>392</v>
      </c>
      <c r="F9" s="38" t="s">
        <v>463</v>
      </c>
      <c r="G9" s="32" t="s">
        <v>96</v>
      </c>
    </row>
    <row r="10" spans="1:7" s="30" customFormat="1" ht="31.2" x14ac:dyDescent="0.3">
      <c r="A10" s="34" t="s">
        <v>93</v>
      </c>
      <c r="B10" s="32" t="s">
        <v>95</v>
      </c>
      <c r="C10" s="37"/>
      <c r="D10" s="33">
        <v>27865</v>
      </c>
      <c r="E10" s="32" t="s">
        <v>391</v>
      </c>
      <c r="F10" s="38" t="s">
        <v>463</v>
      </c>
      <c r="G10" s="32" t="s">
        <v>97</v>
      </c>
    </row>
    <row r="11" spans="1:7" s="30" customFormat="1" ht="31.2" x14ac:dyDescent="0.3">
      <c r="A11" s="34" t="s">
        <v>108</v>
      </c>
      <c r="B11" s="32" t="s">
        <v>521</v>
      </c>
      <c r="C11" s="37"/>
      <c r="D11" s="33">
        <v>10800.886699999999</v>
      </c>
      <c r="E11" s="32" t="s">
        <v>485</v>
      </c>
      <c r="F11" s="38" t="s">
        <v>463</v>
      </c>
      <c r="G11" s="32" t="s">
        <v>484</v>
      </c>
    </row>
    <row r="12" spans="1:7" s="30" customFormat="1" x14ac:dyDescent="0.3">
      <c r="A12" s="34"/>
      <c r="B12" s="36" t="s">
        <v>98</v>
      </c>
      <c r="C12" s="37"/>
      <c r="D12" s="25" t="s">
        <v>486</v>
      </c>
      <c r="E12" s="32"/>
      <c r="F12" s="32"/>
      <c r="G12" s="32"/>
    </row>
    <row r="13" spans="1:7" s="30" customFormat="1" x14ac:dyDescent="0.3">
      <c r="A13" s="87" t="s">
        <v>99</v>
      </c>
      <c r="B13" s="88"/>
      <c r="C13" s="88"/>
      <c r="D13" s="88"/>
      <c r="E13" s="98"/>
      <c r="F13" s="98"/>
      <c r="G13" s="99"/>
    </row>
    <row r="14" spans="1:7" s="30" customFormat="1" ht="84" customHeight="1" x14ac:dyDescent="0.3">
      <c r="A14" s="34" t="s">
        <v>91</v>
      </c>
      <c r="B14" s="32" t="s">
        <v>362</v>
      </c>
      <c r="C14" s="34" t="s">
        <v>101</v>
      </c>
      <c r="D14" s="39">
        <v>340</v>
      </c>
      <c r="E14" s="32" t="s">
        <v>397</v>
      </c>
      <c r="F14" s="34" t="s">
        <v>115</v>
      </c>
      <c r="G14" s="32" t="s">
        <v>394</v>
      </c>
    </row>
    <row r="15" spans="1:7" s="30" customFormat="1" ht="46.8" x14ac:dyDescent="0.3">
      <c r="A15" s="34" t="s">
        <v>93</v>
      </c>
      <c r="B15" s="32" t="s">
        <v>100</v>
      </c>
      <c r="C15" s="32"/>
      <c r="D15" s="39">
        <v>232</v>
      </c>
      <c r="E15" s="32" t="s">
        <v>443</v>
      </c>
      <c r="F15" s="34" t="s">
        <v>367</v>
      </c>
      <c r="G15" s="32" t="s">
        <v>117</v>
      </c>
    </row>
    <row r="16" spans="1:7" s="30" customFormat="1" x14ac:dyDescent="0.3">
      <c r="A16" s="34"/>
      <c r="B16" s="36" t="s">
        <v>98</v>
      </c>
      <c r="C16" s="37"/>
      <c r="D16" s="25">
        <v>572</v>
      </c>
      <c r="E16" s="40"/>
      <c r="F16" s="40"/>
      <c r="G16" s="40"/>
    </row>
    <row r="17" spans="1:7" s="41" customFormat="1" ht="65.400000000000006" customHeight="1" x14ac:dyDescent="0.3">
      <c r="A17" s="34" t="s">
        <v>91</v>
      </c>
      <c r="B17" s="32" t="s">
        <v>102</v>
      </c>
      <c r="C17" s="34" t="s">
        <v>103</v>
      </c>
      <c r="D17" s="39">
        <v>8397</v>
      </c>
      <c r="E17" s="32" t="s">
        <v>393</v>
      </c>
      <c r="F17" s="34" t="s">
        <v>489</v>
      </c>
      <c r="G17" s="32" t="s">
        <v>104</v>
      </c>
    </row>
    <row r="18" spans="1:7" s="30" customFormat="1" ht="65.400000000000006" customHeight="1" x14ac:dyDescent="0.3">
      <c r="A18" s="34" t="s">
        <v>384</v>
      </c>
      <c r="B18" s="32" t="s">
        <v>385</v>
      </c>
      <c r="C18" s="34"/>
      <c r="D18" s="39">
        <v>2141.1999999999998</v>
      </c>
      <c r="E18" s="42" t="s">
        <v>466</v>
      </c>
      <c r="F18" s="43" t="s">
        <v>465</v>
      </c>
      <c r="G18" s="42" t="s">
        <v>386</v>
      </c>
    </row>
    <row r="19" spans="1:7" s="30" customFormat="1" ht="65.400000000000006" customHeight="1" x14ac:dyDescent="0.3">
      <c r="A19" s="34" t="s">
        <v>108</v>
      </c>
      <c r="B19" s="32" t="s">
        <v>387</v>
      </c>
      <c r="C19" s="34"/>
      <c r="D19" s="39">
        <v>1411</v>
      </c>
      <c r="E19" s="42" t="s">
        <v>467</v>
      </c>
      <c r="F19" s="43" t="s">
        <v>465</v>
      </c>
      <c r="G19" s="42" t="s">
        <v>386</v>
      </c>
    </row>
    <row r="20" spans="1:7" s="30" customFormat="1" x14ac:dyDescent="0.3">
      <c r="A20" s="34"/>
      <c r="B20" s="36" t="s">
        <v>98</v>
      </c>
      <c r="C20" s="37"/>
      <c r="D20" s="25">
        <v>11949.2</v>
      </c>
      <c r="E20" s="42"/>
      <c r="F20" s="42"/>
      <c r="G20" s="42"/>
    </row>
    <row r="21" spans="1:7" s="30" customFormat="1" ht="82.2" customHeight="1" x14ac:dyDescent="0.3">
      <c r="A21" s="34" t="s">
        <v>91</v>
      </c>
      <c r="B21" s="32" t="s">
        <v>105</v>
      </c>
      <c r="C21" s="34" t="s">
        <v>106</v>
      </c>
      <c r="D21" s="33">
        <v>394</v>
      </c>
      <c r="E21" s="32" t="s">
        <v>444</v>
      </c>
      <c r="F21" s="34" t="s">
        <v>364</v>
      </c>
      <c r="G21" s="32" t="s">
        <v>107</v>
      </c>
    </row>
    <row r="22" spans="1:7" s="30" customFormat="1" x14ac:dyDescent="0.3">
      <c r="A22" s="34"/>
      <c r="B22" s="36" t="s">
        <v>98</v>
      </c>
      <c r="C22" s="37"/>
      <c r="D22" s="25">
        <v>394</v>
      </c>
      <c r="E22" s="44"/>
      <c r="F22" s="45"/>
      <c r="G22" s="44"/>
    </row>
    <row r="23" spans="1:7" s="30" customFormat="1" ht="46.8" x14ac:dyDescent="0.3">
      <c r="A23" s="34" t="s">
        <v>91</v>
      </c>
      <c r="B23" s="32" t="s">
        <v>111</v>
      </c>
      <c r="C23" s="34" t="s">
        <v>110</v>
      </c>
      <c r="D23" s="39">
        <v>1204</v>
      </c>
      <c r="E23" s="32" t="s">
        <v>395</v>
      </c>
      <c r="F23" s="34" t="s">
        <v>115</v>
      </c>
      <c r="G23" s="32" t="s">
        <v>394</v>
      </c>
    </row>
    <row r="24" spans="1:7" s="41" customFormat="1" ht="82.2" customHeight="1" x14ac:dyDescent="0.3">
      <c r="A24" s="34" t="s">
        <v>93</v>
      </c>
      <c r="B24" s="32" t="s">
        <v>112</v>
      </c>
      <c r="C24" s="37"/>
      <c r="D24" s="33">
        <v>227</v>
      </c>
      <c r="E24" s="42" t="s">
        <v>503</v>
      </c>
      <c r="F24" s="43" t="s">
        <v>504</v>
      </c>
      <c r="G24" s="32" t="s">
        <v>527</v>
      </c>
    </row>
    <row r="25" spans="1:7" s="30" customFormat="1" ht="62.4" x14ac:dyDescent="0.3">
      <c r="A25" s="34" t="s">
        <v>108</v>
      </c>
      <c r="B25" s="32" t="s">
        <v>113</v>
      </c>
      <c r="C25" s="37"/>
      <c r="D25" s="33">
        <v>815</v>
      </c>
      <c r="E25" s="32" t="s">
        <v>439</v>
      </c>
      <c r="F25" s="34" t="s">
        <v>116</v>
      </c>
      <c r="G25" s="32" t="s">
        <v>117</v>
      </c>
    </row>
    <row r="26" spans="1:7" s="41" customFormat="1" ht="56.4" customHeight="1" x14ac:dyDescent="0.3">
      <c r="A26" s="34" t="s">
        <v>109</v>
      </c>
      <c r="B26" s="32" t="s">
        <v>363</v>
      </c>
      <c r="C26" s="37"/>
      <c r="D26" s="33">
        <v>403</v>
      </c>
      <c r="E26" s="32" t="s">
        <v>440</v>
      </c>
      <c r="F26" s="34" t="s">
        <v>491</v>
      </c>
      <c r="G26" s="32" t="s">
        <v>117</v>
      </c>
    </row>
    <row r="27" spans="1:7" s="30" customFormat="1" x14ac:dyDescent="0.3">
      <c r="A27" s="34"/>
      <c r="B27" s="36" t="s">
        <v>98</v>
      </c>
      <c r="C27" s="37"/>
      <c r="D27" s="25">
        <v>2649</v>
      </c>
      <c r="E27" s="32"/>
      <c r="F27" s="34"/>
      <c r="G27" s="32"/>
    </row>
    <row r="28" spans="1:7" s="30" customFormat="1" x14ac:dyDescent="0.3">
      <c r="A28" s="34"/>
      <c r="B28" s="36" t="s">
        <v>114</v>
      </c>
      <c r="C28" s="37"/>
      <c r="D28" s="25" t="s">
        <v>487</v>
      </c>
      <c r="E28" s="32"/>
      <c r="F28" s="32"/>
      <c r="G28" s="32"/>
    </row>
    <row r="29" spans="1:7" s="30" customFormat="1" x14ac:dyDescent="0.3">
      <c r="A29" s="87" t="s">
        <v>118</v>
      </c>
      <c r="B29" s="88"/>
      <c r="C29" s="88"/>
      <c r="D29" s="88"/>
      <c r="E29" s="88"/>
      <c r="F29" s="88"/>
      <c r="G29" s="89"/>
    </row>
    <row r="30" spans="1:7" s="41" customFormat="1" ht="53.4" customHeight="1" x14ac:dyDescent="0.3">
      <c r="A30" s="34" t="s">
        <v>91</v>
      </c>
      <c r="B30" s="32" t="s">
        <v>121</v>
      </c>
      <c r="C30" s="34" t="s">
        <v>119</v>
      </c>
      <c r="D30" s="33">
        <v>5.5</v>
      </c>
      <c r="E30" s="32" t="s">
        <v>396</v>
      </c>
      <c r="F30" s="34" t="s">
        <v>116</v>
      </c>
      <c r="G30" s="32" t="s">
        <v>123</v>
      </c>
    </row>
    <row r="31" spans="1:7" s="30" customFormat="1" ht="50.25" customHeight="1" x14ac:dyDescent="0.3">
      <c r="A31" s="34" t="s">
        <v>93</v>
      </c>
      <c r="B31" s="32" t="s">
        <v>122</v>
      </c>
      <c r="C31" s="34" t="s">
        <v>120</v>
      </c>
      <c r="D31" s="33">
        <v>4.67</v>
      </c>
      <c r="E31" s="32" t="s">
        <v>124</v>
      </c>
      <c r="F31" s="34" t="s">
        <v>125</v>
      </c>
      <c r="G31" s="32" t="s">
        <v>126</v>
      </c>
    </row>
    <row r="32" spans="1:7" s="30" customFormat="1" x14ac:dyDescent="0.3">
      <c r="A32" s="34"/>
      <c r="B32" s="36" t="s">
        <v>98</v>
      </c>
      <c r="C32" s="37"/>
      <c r="D32" s="25">
        <v>10.17</v>
      </c>
      <c r="E32" s="32"/>
      <c r="F32" s="32"/>
      <c r="G32" s="32"/>
    </row>
    <row r="33" spans="1:7" s="30" customFormat="1" x14ac:dyDescent="0.3">
      <c r="A33" s="87" t="s">
        <v>127</v>
      </c>
      <c r="B33" s="88"/>
      <c r="C33" s="88"/>
      <c r="D33" s="88"/>
      <c r="E33" s="88"/>
      <c r="F33" s="88"/>
      <c r="G33" s="89"/>
    </row>
    <row r="34" spans="1:7" s="30" customFormat="1" ht="46.8" x14ac:dyDescent="0.3">
      <c r="A34" s="34" t="s">
        <v>91</v>
      </c>
      <c r="B34" s="32" t="s">
        <v>128</v>
      </c>
      <c r="C34" s="37"/>
      <c r="D34" s="33">
        <v>16</v>
      </c>
      <c r="E34" s="32" t="s">
        <v>129</v>
      </c>
      <c r="F34" s="34" t="s">
        <v>469</v>
      </c>
      <c r="G34" s="32" t="s">
        <v>130</v>
      </c>
    </row>
    <row r="35" spans="1:7" s="30" customFormat="1" x14ac:dyDescent="0.3">
      <c r="A35" s="34"/>
      <c r="B35" s="36" t="s">
        <v>98</v>
      </c>
      <c r="C35" s="37"/>
      <c r="D35" s="25">
        <v>16</v>
      </c>
      <c r="E35" s="32"/>
      <c r="F35" s="34"/>
      <c r="G35" s="32"/>
    </row>
    <row r="36" spans="1:7" s="30" customFormat="1" x14ac:dyDescent="0.3">
      <c r="A36" s="87" t="s">
        <v>131</v>
      </c>
      <c r="B36" s="88"/>
      <c r="C36" s="88"/>
      <c r="D36" s="88"/>
      <c r="E36" s="88"/>
      <c r="F36" s="88"/>
      <c r="G36" s="89"/>
    </row>
    <row r="37" spans="1:7" s="30" customFormat="1" ht="46.8" x14ac:dyDescent="0.3">
      <c r="A37" s="34" t="s">
        <v>91</v>
      </c>
      <c r="B37" s="32" t="s">
        <v>132</v>
      </c>
      <c r="C37" s="37"/>
      <c r="D37" s="33">
        <v>6.5</v>
      </c>
      <c r="E37" s="32" t="s">
        <v>133</v>
      </c>
      <c r="F37" s="34" t="s">
        <v>134</v>
      </c>
      <c r="G37" s="32" t="s">
        <v>130</v>
      </c>
    </row>
    <row r="38" spans="1:7" s="30" customFormat="1" x14ac:dyDescent="0.3">
      <c r="A38" s="34"/>
      <c r="B38" s="36" t="s">
        <v>98</v>
      </c>
      <c r="C38" s="37"/>
      <c r="D38" s="25">
        <v>6.5</v>
      </c>
      <c r="E38" s="32"/>
      <c r="F38" s="32"/>
      <c r="G38" s="32"/>
    </row>
    <row r="39" spans="1:7" s="30" customFormat="1" x14ac:dyDescent="0.3">
      <c r="A39" s="87" t="s">
        <v>135</v>
      </c>
      <c r="B39" s="88"/>
      <c r="C39" s="88"/>
      <c r="D39" s="88"/>
      <c r="E39" s="88"/>
      <c r="F39" s="88"/>
      <c r="G39" s="89"/>
    </row>
    <row r="40" spans="1:7" s="41" customFormat="1" ht="112.2" customHeight="1" x14ac:dyDescent="0.3">
      <c r="A40" s="34" t="s">
        <v>91</v>
      </c>
      <c r="B40" s="32" t="s">
        <v>136</v>
      </c>
      <c r="C40" s="37"/>
      <c r="D40" s="33">
        <v>49</v>
      </c>
      <c r="E40" s="32" t="s">
        <v>398</v>
      </c>
      <c r="F40" s="34" t="s">
        <v>491</v>
      </c>
      <c r="G40" s="32" t="s">
        <v>138</v>
      </c>
    </row>
    <row r="41" spans="1:7" s="30" customFormat="1" x14ac:dyDescent="0.3">
      <c r="A41" s="34"/>
      <c r="B41" s="36" t="s">
        <v>98</v>
      </c>
      <c r="C41" s="37"/>
      <c r="D41" s="25">
        <v>49</v>
      </c>
      <c r="E41" s="32"/>
      <c r="F41" s="32"/>
      <c r="G41" s="32"/>
    </row>
    <row r="42" spans="1:7" s="30" customFormat="1" ht="46.8" x14ac:dyDescent="0.3">
      <c r="A42" s="34"/>
      <c r="B42" s="24" t="s">
        <v>137</v>
      </c>
      <c r="C42" s="102" t="s">
        <v>535</v>
      </c>
      <c r="D42" s="103"/>
      <c r="E42" s="104"/>
      <c r="F42" s="32"/>
      <c r="G42" s="32"/>
    </row>
    <row r="43" spans="1:7" s="30" customFormat="1" ht="16.2" x14ac:dyDescent="0.35">
      <c r="A43" s="94" t="s">
        <v>139</v>
      </c>
      <c r="B43" s="95"/>
      <c r="C43" s="95"/>
      <c r="D43" s="95"/>
      <c r="E43" s="95"/>
      <c r="F43" s="95"/>
      <c r="G43" s="96"/>
    </row>
    <row r="44" spans="1:7" s="30" customFormat="1" x14ac:dyDescent="0.3">
      <c r="A44" s="87" t="s">
        <v>5</v>
      </c>
      <c r="B44" s="88"/>
      <c r="C44" s="88"/>
      <c r="D44" s="88"/>
      <c r="E44" s="88"/>
      <c r="F44" s="88"/>
      <c r="G44" s="89"/>
    </row>
    <row r="45" spans="1:7" s="30" customFormat="1" ht="46.8" x14ac:dyDescent="0.3">
      <c r="A45" s="34" t="s">
        <v>91</v>
      </c>
      <c r="B45" s="32" t="s">
        <v>140</v>
      </c>
      <c r="C45" s="37"/>
      <c r="D45" s="33">
        <v>1366</v>
      </c>
      <c r="E45" s="32" t="s">
        <v>365</v>
      </c>
      <c r="F45" s="34" t="s">
        <v>142</v>
      </c>
      <c r="G45" s="32" t="s">
        <v>143</v>
      </c>
    </row>
    <row r="46" spans="1:7" s="30" customFormat="1" ht="46.8" x14ac:dyDescent="0.3">
      <c r="A46" s="34" t="s">
        <v>93</v>
      </c>
      <c r="B46" s="32" t="s">
        <v>141</v>
      </c>
      <c r="C46" s="37"/>
      <c r="D46" s="33">
        <v>13954</v>
      </c>
      <c r="E46" s="32" t="s">
        <v>445</v>
      </c>
      <c r="F46" s="34" t="s">
        <v>144</v>
      </c>
      <c r="G46" s="32" t="s">
        <v>145</v>
      </c>
    </row>
    <row r="47" spans="1:7" s="30" customFormat="1" x14ac:dyDescent="0.3">
      <c r="A47" s="34"/>
      <c r="B47" s="36" t="s">
        <v>98</v>
      </c>
      <c r="C47" s="37"/>
      <c r="D47" s="25">
        <v>15320</v>
      </c>
      <c r="E47" s="32"/>
      <c r="F47" s="32"/>
      <c r="G47" s="32"/>
    </row>
    <row r="48" spans="1:7" s="30" customFormat="1" x14ac:dyDescent="0.3">
      <c r="A48" s="87" t="s">
        <v>99</v>
      </c>
      <c r="B48" s="88"/>
      <c r="C48" s="88"/>
      <c r="D48" s="88"/>
      <c r="E48" s="88"/>
      <c r="F48" s="88"/>
      <c r="G48" s="89"/>
    </row>
    <row r="49" spans="1:7" s="41" customFormat="1" ht="93.6" x14ac:dyDescent="0.3">
      <c r="A49" s="34" t="s">
        <v>91</v>
      </c>
      <c r="B49" s="32" t="s">
        <v>164</v>
      </c>
      <c r="C49" s="34" t="s">
        <v>103</v>
      </c>
      <c r="D49" s="33">
        <v>380</v>
      </c>
      <c r="E49" s="32" t="s">
        <v>430</v>
      </c>
      <c r="F49" s="34" t="s">
        <v>116</v>
      </c>
      <c r="G49" s="32" t="s">
        <v>186</v>
      </c>
    </row>
    <row r="50" spans="1:7" s="41" customFormat="1" ht="80.400000000000006" customHeight="1" x14ac:dyDescent="0.3">
      <c r="A50" s="34" t="s">
        <v>93</v>
      </c>
      <c r="B50" s="32" t="s">
        <v>165</v>
      </c>
      <c r="C50" s="37"/>
      <c r="D50" s="33">
        <v>93</v>
      </c>
      <c r="E50" s="32" t="s">
        <v>399</v>
      </c>
      <c r="F50" s="34" t="s">
        <v>116</v>
      </c>
      <c r="G50" s="32" t="s">
        <v>187</v>
      </c>
    </row>
    <row r="51" spans="1:7" s="41" customFormat="1" ht="130.19999999999999" customHeight="1" x14ac:dyDescent="0.3">
      <c r="A51" s="34" t="s">
        <v>108</v>
      </c>
      <c r="B51" s="32" t="s">
        <v>166</v>
      </c>
      <c r="C51" s="37"/>
      <c r="D51" s="33">
        <v>421</v>
      </c>
      <c r="E51" s="32" t="s">
        <v>446</v>
      </c>
      <c r="F51" s="34" t="s">
        <v>491</v>
      </c>
      <c r="G51" s="32" t="s">
        <v>187</v>
      </c>
    </row>
    <row r="52" spans="1:7" s="30" customFormat="1" ht="91.95" customHeight="1" x14ac:dyDescent="0.3">
      <c r="A52" s="34" t="s">
        <v>109</v>
      </c>
      <c r="B52" s="32" t="s">
        <v>167</v>
      </c>
      <c r="C52" s="37"/>
      <c r="D52" s="33">
        <v>21.4</v>
      </c>
      <c r="E52" s="32" t="s">
        <v>431</v>
      </c>
      <c r="F52" s="34" t="s">
        <v>188</v>
      </c>
      <c r="G52" s="32" t="s">
        <v>189</v>
      </c>
    </row>
    <row r="53" spans="1:7" s="30" customFormat="1" ht="81" customHeight="1" x14ac:dyDescent="0.3">
      <c r="A53" s="34" t="s">
        <v>146</v>
      </c>
      <c r="B53" s="32" t="s">
        <v>168</v>
      </c>
      <c r="C53" s="37"/>
      <c r="D53" s="33">
        <v>1016</v>
      </c>
      <c r="E53" s="32" t="s">
        <v>474</v>
      </c>
      <c r="F53" s="34" t="s">
        <v>491</v>
      </c>
      <c r="G53" s="32" t="s">
        <v>190</v>
      </c>
    </row>
    <row r="54" spans="1:7" s="30" customFormat="1" ht="92.4" customHeight="1" x14ac:dyDescent="0.3">
      <c r="A54" s="34" t="s">
        <v>147</v>
      </c>
      <c r="B54" s="32" t="s">
        <v>169</v>
      </c>
      <c r="C54" s="37"/>
      <c r="D54" s="33">
        <v>45</v>
      </c>
      <c r="E54" s="32" t="s">
        <v>432</v>
      </c>
      <c r="F54" s="34" t="s">
        <v>490</v>
      </c>
      <c r="G54" s="32" t="s">
        <v>186</v>
      </c>
    </row>
    <row r="55" spans="1:7" s="30" customFormat="1" ht="70.95" customHeight="1" x14ac:dyDescent="0.3">
      <c r="A55" s="34" t="s">
        <v>148</v>
      </c>
      <c r="B55" s="32" t="s">
        <v>170</v>
      </c>
      <c r="C55" s="37"/>
      <c r="D55" s="33">
        <v>531</v>
      </c>
      <c r="E55" s="32" t="s">
        <v>501</v>
      </c>
      <c r="F55" s="34" t="s">
        <v>502</v>
      </c>
      <c r="G55" s="32" t="s">
        <v>187</v>
      </c>
    </row>
    <row r="56" spans="1:7" s="41" customFormat="1" ht="82.2" customHeight="1" x14ac:dyDescent="0.3">
      <c r="A56" s="34" t="s">
        <v>149</v>
      </c>
      <c r="B56" s="32" t="s">
        <v>171</v>
      </c>
      <c r="C56" s="37"/>
      <c r="D56" s="33">
        <v>101</v>
      </c>
      <c r="E56" s="32" t="s">
        <v>433</v>
      </c>
      <c r="F56" s="34" t="s">
        <v>490</v>
      </c>
      <c r="G56" s="32" t="s">
        <v>186</v>
      </c>
    </row>
    <row r="57" spans="1:7" s="30" customFormat="1" ht="62.4" x14ac:dyDescent="0.3">
      <c r="A57" s="34" t="s">
        <v>150</v>
      </c>
      <c r="B57" s="32" t="s">
        <v>172</v>
      </c>
      <c r="C57" s="37"/>
      <c r="D57" s="33">
        <v>65</v>
      </c>
      <c r="E57" s="32" t="s">
        <v>434</v>
      </c>
      <c r="F57" s="34" t="s">
        <v>490</v>
      </c>
      <c r="G57" s="32" t="s">
        <v>187</v>
      </c>
    </row>
    <row r="58" spans="1:7" s="41" customFormat="1" ht="78" x14ac:dyDescent="0.3">
      <c r="A58" s="34" t="s">
        <v>151</v>
      </c>
      <c r="B58" s="32" t="s">
        <v>173</v>
      </c>
      <c r="C58" s="37"/>
      <c r="D58" s="33">
        <v>1534</v>
      </c>
      <c r="E58" s="32" t="s">
        <v>405</v>
      </c>
      <c r="F58" s="34" t="s">
        <v>489</v>
      </c>
      <c r="G58" s="32" t="s">
        <v>191</v>
      </c>
    </row>
    <row r="59" spans="1:7" s="30" customFormat="1" ht="62.4" x14ac:dyDescent="0.3">
      <c r="A59" s="34" t="s">
        <v>152</v>
      </c>
      <c r="B59" s="32" t="s">
        <v>174</v>
      </c>
      <c r="C59" s="37"/>
      <c r="D59" s="33">
        <v>30</v>
      </c>
      <c r="E59" s="32" t="s">
        <v>404</v>
      </c>
      <c r="F59" s="34" t="s">
        <v>192</v>
      </c>
      <c r="G59" s="32" t="s">
        <v>143</v>
      </c>
    </row>
    <row r="60" spans="1:7" s="30" customFormat="1" ht="62.4" x14ac:dyDescent="0.3">
      <c r="A60" s="34" t="s">
        <v>153</v>
      </c>
      <c r="B60" s="32" t="s">
        <v>175</v>
      </c>
      <c r="C60" s="37"/>
      <c r="D60" s="33">
        <v>354</v>
      </c>
      <c r="E60" s="32" t="s">
        <v>447</v>
      </c>
      <c r="F60" s="34" t="s">
        <v>192</v>
      </c>
      <c r="G60" s="32" t="s">
        <v>143</v>
      </c>
    </row>
    <row r="61" spans="1:7" s="30" customFormat="1" ht="78" x14ac:dyDescent="0.3">
      <c r="A61" s="34" t="s">
        <v>154</v>
      </c>
      <c r="B61" s="32" t="s">
        <v>176</v>
      </c>
      <c r="C61" s="37"/>
      <c r="D61" s="33">
        <v>315</v>
      </c>
      <c r="E61" s="32" t="s">
        <v>403</v>
      </c>
      <c r="F61" s="34" t="s">
        <v>188</v>
      </c>
      <c r="G61" s="32" t="s">
        <v>143</v>
      </c>
    </row>
    <row r="62" spans="1:7" s="30" customFormat="1" ht="78" x14ac:dyDescent="0.3">
      <c r="A62" s="34" t="s">
        <v>155</v>
      </c>
      <c r="B62" s="32" t="s">
        <v>177</v>
      </c>
      <c r="C62" s="37"/>
      <c r="D62" s="33">
        <v>150</v>
      </c>
      <c r="E62" s="32" t="s">
        <v>402</v>
      </c>
      <c r="F62" s="34" t="s">
        <v>188</v>
      </c>
      <c r="G62" s="32" t="s">
        <v>143</v>
      </c>
    </row>
    <row r="63" spans="1:7" s="30" customFormat="1" ht="31.2" x14ac:dyDescent="0.3">
      <c r="A63" s="34" t="s">
        <v>156</v>
      </c>
      <c r="B63" s="32" t="s">
        <v>178</v>
      </c>
      <c r="C63" s="37"/>
      <c r="D63" s="33">
        <v>68</v>
      </c>
      <c r="E63" s="32" t="s">
        <v>193</v>
      </c>
      <c r="F63" s="34" t="s">
        <v>142</v>
      </c>
      <c r="G63" s="32" t="s">
        <v>194</v>
      </c>
    </row>
    <row r="64" spans="1:7" s="30" customFormat="1" ht="31.2" x14ac:dyDescent="0.3">
      <c r="A64" s="34" t="s">
        <v>157</v>
      </c>
      <c r="B64" s="32" t="s">
        <v>179</v>
      </c>
      <c r="C64" s="37"/>
      <c r="D64" s="33">
        <v>297</v>
      </c>
      <c r="E64" s="32" t="s">
        <v>195</v>
      </c>
      <c r="F64" s="34" t="s">
        <v>142</v>
      </c>
      <c r="G64" s="32" t="s">
        <v>194</v>
      </c>
    </row>
    <row r="65" spans="1:7" s="30" customFormat="1" ht="62.4" x14ac:dyDescent="0.3">
      <c r="A65" s="34" t="s">
        <v>158</v>
      </c>
      <c r="B65" s="32" t="s">
        <v>180</v>
      </c>
      <c r="C65" s="37"/>
      <c r="D65" s="33">
        <v>1452.85</v>
      </c>
      <c r="E65" s="32" t="s">
        <v>435</v>
      </c>
      <c r="F65" s="34" t="s">
        <v>368</v>
      </c>
      <c r="G65" s="32" t="s">
        <v>196</v>
      </c>
    </row>
    <row r="66" spans="1:7" s="30" customFormat="1" ht="93.6" x14ac:dyDescent="0.3">
      <c r="A66" s="34" t="s">
        <v>159</v>
      </c>
      <c r="B66" s="32" t="s">
        <v>181</v>
      </c>
      <c r="C66" s="37"/>
      <c r="D66" s="46">
        <v>116.66800000000001</v>
      </c>
      <c r="E66" s="32" t="s">
        <v>476</v>
      </c>
      <c r="F66" s="34" t="s">
        <v>461</v>
      </c>
      <c r="G66" s="32" t="s">
        <v>197</v>
      </c>
    </row>
    <row r="67" spans="1:7" s="30" customFormat="1" ht="62.4" x14ac:dyDescent="0.3">
      <c r="A67" s="34" t="s">
        <v>160</v>
      </c>
      <c r="B67" s="32" t="s">
        <v>182</v>
      </c>
      <c r="C67" s="37"/>
      <c r="D67" s="33">
        <v>385</v>
      </c>
      <c r="E67" s="32" t="s">
        <v>477</v>
      </c>
      <c r="F67" s="34" t="s">
        <v>142</v>
      </c>
      <c r="G67" s="32" t="s">
        <v>460</v>
      </c>
    </row>
    <row r="68" spans="1:7" s="41" customFormat="1" ht="80.400000000000006" customHeight="1" x14ac:dyDescent="0.3">
      <c r="A68" s="34" t="s">
        <v>161</v>
      </c>
      <c r="B68" s="32" t="s">
        <v>183</v>
      </c>
      <c r="C68" s="37"/>
      <c r="D68" s="33">
        <v>46.65</v>
      </c>
      <c r="E68" s="32" t="s">
        <v>421</v>
      </c>
      <c r="F68" s="34" t="s">
        <v>488</v>
      </c>
      <c r="G68" s="32" t="s">
        <v>198</v>
      </c>
    </row>
    <row r="69" spans="1:7" s="30" customFormat="1" ht="62.4" x14ac:dyDescent="0.3">
      <c r="A69" s="34" t="s">
        <v>162</v>
      </c>
      <c r="B69" s="32" t="s">
        <v>184</v>
      </c>
      <c r="C69" s="37"/>
      <c r="D69" s="33">
        <v>5200</v>
      </c>
      <c r="E69" s="32" t="s">
        <v>420</v>
      </c>
      <c r="F69" s="34" t="s">
        <v>468</v>
      </c>
      <c r="G69" s="32" t="s">
        <v>199</v>
      </c>
    </row>
    <row r="70" spans="1:7" s="30" customFormat="1" ht="62.4" x14ac:dyDescent="0.3">
      <c r="A70" s="34" t="s">
        <v>163</v>
      </c>
      <c r="B70" s="32" t="s">
        <v>185</v>
      </c>
      <c r="C70" s="37"/>
      <c r="D70" s="33">
        <v>80</v>
      </c>
      <c r="E70" s="32" t="s">
        <v>419</v>
      </c>
      <c r="F70" s="32" t="s">
        <v>116</v>
      </c>
      <c r="G70" s="32" t="s">
        <v>200</v>
      </c>
    </row>
    <row r="71" spans="1:7" s="47" customFormat="1" ht="93.6" x14ac:dyDescent="0.3">
      <c r="A71" s="34">
        <v>23</v>
      </c>
      <c r="B71" s="32" t="s">
        <v>457</v>
      </c>
      <c r="C71" s="37"/>
      <c r="D71" s="33">
        <v>50</v>
      </c>
      <c r="E71" s="32" t="s">
        <v>478</v>
      </c>
      <c r="F71" s="32" t="s">
        <v>479</v>
      </c>
      <c r="G71" s="32" t="s">
        <v>458</v>
      </c>
    </row>
    <row r="72" spans="1:7" s="30" customFormat="1" x14ac:dyDescent="0.3">
      <c r="A72" s="34"/>
      <c r="B72" s="36" t="s">
        <v>98</v>
      </c>
      <c r="C72" s="37"/>
      <c r="D72" s="48" t="s">
        <v>507</v>
      </c>
      <c r="E72" s="32"/>
      <c r="F72" s="32"/>
      <c r="G72" s="32"/>
    </row>
    <row r="73" spans="1:7" s="30" customFormat="1" ht="58.2" customHeight="1" x14ac:dyDescent="0.3">
      <c r="A73" s="34" t="s">
        <v>91</v>
      </c>
      <c r="B73" s="32" t="s">
        <v>201</v>
      </c>
      <c r="C73" s="34" t="s">
        <v>203</v>
      </c>
      <c r="D73" s="33">
        <v>15</v>
      </c>
      <c r="E73" s="32" t="s">
        <v>470</v>
      </c>
      <c r="F73" s="32" t="s">
        <v>492</v>
      </c>
      <c r="G73" s="32" t="s">
        <v>204</v>
      </c>
    </row>
    <row r="74" spans="1:7" s="30" customFormat="1" ht="46.8" x14ac:dyDescent="0.3">
      <c r="A74" s="34" t="s">
        <v>93</v>
      </c>
      <c r="B74" s="32" t="s">
        <v>202</v>
      </c>
      <c r="C74" s="37"/>
      <c r="D74" s="33">
        <v>25</v>
      </c>
      <c r="E74" s="32" t="s">
        <v>480</v>
      </c>
      <c r="F74" s="34" t="s">
        <v>481</v>
      </c>
      <c r="G74" s="32" t="s">
        <v>204</v>
      </c>
    </row>
    <row r="75" spans="1:7" s="30" customFormat="1" x14ac:dyDescent="0.3">
      <c r="A75" s="34"/>
      <c r="B75" s="36" t="s">
        <v>98</v>
      </c>
      <c r="C75" s="37"/>
      <c r="D75" s="25">
        <v>40</v>
      </c>
      <c r="E75" s="32"/>
      <c r="F75" s="32"/>
      <c r="G75" s="32"/>
    </row>
    <row r="76" spans="1:7" s="41" customFormat="1" ht="55.95" customHeight="1" x14ac:dyDescent="0.3">
      <c r="A76" s="34" t="s">
        <v>91</v>
      </c>
      <c r="B76" s="32" t="s">
        <v>205</v>
      </c>
      <c r="C76" s="34" t="s">
        <v>206</v>
      </c>
      <c r="D76" s="33">
        <v>8.4</v>
      </c>
      <c r="E76" s="32" t="s">
        <v>448</v>
      </c>
      <c r="F76" s="34" t="s">
        <v>489</v>
      </c>
      <c r="G76" s="32" t="s">
        <v>207</v>
      </c>
    </row>
    <row r="77" spans="1:7" s="30" customFormat="1" x14ac:dyDescent="0.3">
      <c r="A77" s="34"/>
      <c r="B77" s="36" t="s">
        <v>98</v>
      </c>
      <c r="C77" s="37"/>
      <c r="D77" s="25">
        <v>8.4</v>
      </c>
      <c r="E77" s="32"/>
      <c r="F77" s="32"/>
      <c r="G77" s="32"/>
    </row>
    <row r="78" spans="1:7" s="30" customFormat="1" ht="46.8" x14ac:dyDescent="0.3">
      <c r="A78" s="34" t="s">
        <v>91</v>
      </c>
      <c r="B78" s="32" t="s">
        <v>208</v>
      </c>
      <c r="C78" s="32" t="s">
        <v>110</v>
      </c>
      <c r="D78" s="33">
        <v>3176</v>
      </c>
      <c r="E78" s="32" t="s">
        <v>418</v>
      </c>
      <c r="F78" s="34" t="s">
        <v>192</v>
      </c>
      <c r="G78" s="32" t="s">
        <v>207</v>
      </c>
    </row>
    <row r="79" spans="1:7" s="30" customFormat="1" ht="62.4" x14ac:dyDescent="0.3">
      <c r="A79" s="34" t="s">
        <v>93</v>
      </c>
      <c r="B79" s="32" t="s">
        <v>209</v>
      </c>
      <c r="C79" s="37"/>
      <c r="D79" s="33">
        <v>107</v>
      </c>
      <c r="E79" s="32" t="s">
        <v>428</v>
      </c>
      <c r="F79" s="34" t="s">
        <v>142</v>
      </c>
      <c r="G79" s="32" t="s">
        <v>213</v>
      </c>
    </row>
    <row r="80" spans="1:7" s="49" customFormat="1" ht="102" customHeight="1" x14ac:dyDescent="0.3">
      <c r="A80" s="34" t="s">
        <v>108</v>
      </c>
      <c r="B80" s="32" t="s">
        <v>210</v>
      </c>
      <c r="C80" s="37"/>
      <c r="D80" s="33">
        <v>28</v>
      </c>
      <c r="E80" s="32" t="s">
        <v>429</v>
      </c>
      <c r="F80" s="34" t="s">
        <v>493</v>
      </c>
      <c r="G80" s="32" t="s">
        <v>214</v>
      </c>
    </row>
    <row r="81" spans="1:7" s="30" customFormat="1" ht="64.2" customHeight="1" x14ac:dyDescent="0.3">
      <c r="A81" s="34" t="s">
        <v>109</v>
      </c>
      <c r="B81" s="32" t="s">
        <v>211</v>
      </c>
      <c r="C81" s="37"/>
      <c r="D81" s="33">
        <v>92</v>
      </c>
      <c r="E81" s="32" t="s">
        <v>482</v>
      </c>
      <c r="F81" s="34" t="s">
        <v>188</v>
      </c>
      <c r="G81" s="32" t="s">
        <v>215</v>
      </c>
    </row>
    <row r="82" spans="1:7" s="49" customFormat="1" ht="70.95" customHeight="1" x14ac:dyDescent="0.3">
      <c r="A82" s="34" t="s">
        <v>146</v>
      </c>
      <c r="B82" s="32" t="s">
        <v>212</v>
      </c>
      <c r="C82" s="37"/>
      <c r="D82" s="33">
        <v>118.43</v>
      </c>
      <c r="E82" s="32" t="s">
        <v>401</v>
      </c>
      <c r="F82" s="34" t="s">
        <v>494</v>
      </c>
      <c r="G82" s="32" t="s">
        <v>216</v>
      </c>
    </row>
    <row r="83" spans="1:7" s="30" customFormat="1" x14ac:dyDescent="0.3">
      <c r="A83" s="34"/>
      <c r="B83" s="36" t="s">
        <v>98</v>
      </c>
      <c r="C83" s="37"/>
      <c r="D83" s="25">
        <v>3521.43</v>
      </c>
      <c r="E83" s="32"/>
      <c r="F83" s="32"/>
      <c r="G83" s="32"/>
    </row>
    <row r="84" spans="1:7" s="30" customFormat="1" ht="93.6" x14ac:dyDescent="0.3">
      <c r="A84" s="34" t="s">
        <v>91</v>
      </c>
      <c r="B84" s="32" t="s">
        <v>217</v>
      </c>
      <c r="C84" s="34" t="s">
        <v>218</v>
      </c>
      <c r="D84" s="33">
        <v>390</v>
      </c>
      <c r="E84" s="32" t="s">
        <v>400</v>
      </c>
      <c r="F84" s="34" t="s">
        <v>219</v>
      </c>
      <c r="G84" s="32" t="s">
        <v>220</v>
      </c>
    </row>
    <row r="85" spans="1:7" s="30" customFormat="1" x14ac:dyDescent="0.3">
      <c r="A85" s="34"/>
      <c r="B85" s="36" t="s">
        <v>98</v>
      </c>
      <c r="C85" s="37"/>
      <c r="D85" s="25">
        <v>390</v>
      </c>
      <c r="E85" s="32"/>
      <c r="F85" s="32"/>
      <c r="G85" s="32"/>
    </row>
    <row r="86" spans="1:7" s="30" customFormat="1" x14ac:dyDescent="0.3">
      <c r="A86" s="34"/>
      <c r="B86" s="36" t="s">
        <v>114</v>
      </c>
      <c r="C86" s="37"/>
      <c r="D86" s="50" t="s">
        <v>508</v>
      </c>
      <c r="E86" s="32"/>
      <c r="F86" s="32"/>
      <c r="G86" s="32"/>
    </row>
    <row r="87" spans="1:7" s="30" customFormat="1" x14ac:dyDescent="0.3">
      <c r="A87" s="87" t="s">
        <v>118</v>
      </c>
      <c r="B87" s="88"/>
      <c r="C87" s="88"/>
      <c r="D87" s="88"/>
      <c r="E87" s="88"/>
      <c r="F87" s="88"/>
      <c r="G87" s="89"/>
    </row>
    <row r="88" spans="1:7" s="49" customFormat="1" ht="94.95" customHeight="1" x14ac:dyDescent="0.3">
      <c r="A88" s="34" t="s">
        <v>91</v>
      </c>
      <c r="B88" s="32" t="s">
        <v>222</v>
      </c>
      <c r="C88" s="34" t="s">
        <v>221</v>
      </c>
      <c r="D88" s="33">
        <v>0.01</v>
      </c>
      <c r="E88" s="32" t="s">
        <v>407</v>
      </c>
      <c r="F88" s="34" t="s">
        <v>495</v>
      </c>
      <c r="G88" s="32" t="s">
        <v>186</v>
      </c>
    </row>
    <row r="89" spans="1:7" s="41" customFormat="1" ht="93.6" x14ac:dyDescent="0.3">
      <c r="A89" s="34" t="s">
        <v>93</v>
      </c>
      <c r="B89" s="32" t="s">
        <v>223</v>
      </c>
      <c r="C89" s="37"/>
      <c r="D89" s="33">
        <v>0.01</v>
      </c>
      <c r="E89" s="32" t="s">
        <v>408</v>
      </c>
      <c r="F89" s="34" t="s">
        <v>192</v>
      </c>
      <c r="G89" s="32" t="s">
        <v>186</v>
      </c>
    </row>
    <row r="90" spans="1:7" s="49" customFormat="1" ht="93.6" x14ac:dyDescent="0.3">
      <c r="A90" s="34" t="s">
        <v>108</v>
      </c>
      <c r="B90" s="32" t="s">
        <v>224</v>
      </c>
      <c r="C90" s="37"/>
      <c r="D90" s="33">
        <v>0.01</v>
      </c>
      <c r="E90" s="32" t="s">
        <v>497</v>
      </c>
      <c r="F90" s="34" t="s">
        <v>496</v>
      </c>
      <c r="G90" s="32" t="s">
        <v>186</v>
      </c>
    </row>
    <row r="91" spans="1:7" s="41" customFormat="1" ht="93.6" x14ac:dyDescent="0.3">
      <c r="A91" s="34" t="s">
        <v>109</v>
      </c>
      <c r="B91" s="32" t="s">
        <v>225</v>
      </c>
      <c r="C91" s="37"/>
      <c r="D91" s="33">
        <v>0.2</v>
      </c>
      <c r="E91" s="32" t="s">
        <v>409</v>
      </c>
      <c r="F91" s="34" t="s">
        <v>489</v>
      </c>
      <c r="G91" s="32" t="s">
        <v>189</v>
      </c>
    </row>
    <row r="92" spans="1:7" s="41" customFormat="1" ht="46.8" x14ac:dyDescent="0.3">
      <c r="A92" s="34" t="s">
        <v>146</v>
      </c>
      <c r="B92" s="32" t="s">
        <v>226</v>
      </c>
      <c r="C92" s="37"/>
      <c r="D92" s="33">
        <v>0.2</v>
      </c>
      <c r="E92" s="32" t="s">
        <v>410</v>
      </c>
      <c r="F92" s="34" t="s">
        <v>489</v>
      </c>
      <c r="G92" s="32" t="s">
        <v>215</v>
      </c>
    </row>
    <row r="93" spans="1:7" s="41" customFormat="1" ht="46.8" x14ac:dyDescent="0.3">
      <c r="A93" s="34" t="s">
        <v>147</v>
      </c>
      <c r="B93" s="32" t="s">
        <v>227</v>
      </c>
      <c r="C93" s="37"/>
      <c r="D93" s="33">
        <v>0.2</v>
      </c>
      <c r="E93" s="32" t="s">
        <v>411</v>
      </c>
      <c r="F93" s="34" t="s">
        <v>489</v>
      </c>
      <c r="G93" s="32" t="s">
        <v>215</v>
      </c>
    </row>
    <row r="94" spans="1:7" s="30" customFormat="1" x14ac:dyDescent="0.3">
      <c r="A94" s="34"/>
      <c r="B94" s="36" t="s">
        <v>98</v>
      </c>
      <c r="C94" s="37"/>
      <c r="D94" s="25">
        <v>0.63</v>
      </c>
      <c r="E94" s="32"/>
      <c r="F94" s="32"/>
      <c r="G94" s="32"/>
    </row>
    <row r="95" spans="1:7" s="49" customFormat="1" ht="93.6" x14ac:dyDescent="0.3">
      <c r="A95" s="34" t="s">
        <v>91</v>
      </c>
      <c r="B95" s="32" t="s">
        <v>228</v>
      </c>
      <c r="C95" s="32" t="s">
        <v>120</v>
      </c>
      <c r="D95" s="33">
        <v>0.3</v>
      </c>
      <c r="E95" s="32" t="s">
        <v>412</v>
      </c>
      <c r="F95" s="34" t="s">
        <v>498</v>
      </c>
      <c r="G95" s="32" t="s">
        <v>186</v>
      </c>
    </row>
    <row r="96" spans="1:7" s="30" customFormat="1" x14ac:dyDescent="0.3">
      <c r="A96" s="34"/>
      <c r="B96" s="36" t="s">
        <v>98</v>
      </c>
      <c r="C96" s="37"/>
      <c r="D96" s="25">
        <v>0.3</v>
      </c>
      <c r="E96" s="32"/>
      <c r="F96" s="32"/>
      <c r="G96" s="32"/>
    </row>
    <row r="97" spans="1:7" s="41" customFormat="1" ht="93.6" x14ac:dyDescent="0.3">
      <c r="A97" s="34" t="s">
        <v>91</v>
      </c>
      <c r="B97" s="32" t="s">
        <v>248</v>
      </c>
      <c r="C97" s="34" t="s">
        <v>110</v>
      </c>
      <c r="D97" s="33">
        <v>2</v>
      </c>
      <c r="E97" s="32" t="s">
        <v>427</v>
      </c>
      <c r="F97" s="34" t="s">
        <v>490</v>
      </c>
      <c r="G97" s="32" t="s">
        <v>186</v>
      </c>
    </row>
    <row r="98" spans="1:7" s="30" customFormat="1" ht="93.6" x14ac:dyDescent="0.3">
      <c r="A98" s="34" t="s">
        <v>93</v>
      </c>
      <c r="B98" s="32" t="s">
        <v>249</v>
      </c>
      <c r="C98" s="37"/>
      <c r="D98" s="33">
        <v>0.02</v>
      </c>
      <c r="E98" s="32" t="s">
        <v>449</v>
      </c>
      <c r="F98" s="34" t="s">
        <v>192</v>
      </c>
      <c r="G98" s="32" t="s">
        <v>189</v>
      </c>
    </row>
    <row r="99" spans="1:7" s="41" customFormat="1" ht="93.6" x14ac:dyDescent="0.3">
      <c r="A99" s="34" t="s">
        <v>108</v>
      </c>
      <c r="B99" s="32" t="s">
        <v>250</v>
      </c>
      <c r="C99" s="37"/>
      <c r="D99" s="33">
        <v>1.7</v>
      </c>
      <c r="E99" s="32" t="s">
        <v>413</v>
      </c>
      <c r="F99" s="34" t="s">
        <v>489</v>
      </c>
      <c r="G99" s="32" t="s">
        <v>189</v>
      </c>
    </row>
    <row r="100" spans="1:7" s="30" customFormat="1" ht="93.6" x14ac:dyDescent="0.3">
      <c r="A100" s="34" t="s">
        <v>109</v>
      </c>
      <c r="B100" s="32" t="s">
        <v>251</v>
      </c>
      <c r="C100" s="37"/>
      <c r="D100" s="33">
        <v>0.6</v>
      </c>
      <c r="E100" s="32" t="s">
        <v>450</v>
      </c>
      <c r="F100" s="34" t="s">
        <v>192</v>
      </c>
      <c r="G100" s="32" t="s">
        <v>186</v>
      </c>
    </row>
    <row r="101" spans="1:7" s="30" customFormat="1" ht="93.6" x14ac:dyDescent="0.3">
      <c r="A101" s="34" t="s">
        <v>146</v>
      </c>
      <c r="B101" s="32" t="s">
        <v>252</v>
      </c>
      <c r="C101" s="37"/>
      <c r="D101" s="33">
        <v>1.3</v>
      </c>
      <c r="E101" s="32" t="s">
        <v>414</v>
      </c>
      <c r="F101" s="34" t="s">
        <v>192</v>
      </c>
      <c r="G101" s="32" t="s">
        <v>189</v>
      </c>
    </row>
    <row r="102" spans="1:7" s="30" customFormat="1" ht="93.6" x14ac:dyDescent="0.3">
      <c r="A102" s="34" t="s">
        <v>147</v>
      </c>
      <c r="B102" s="32" t="s">
        <v>249</v>
      </c>
      <c r="C102" s="37"/>
      <c r="D102" s="33">
        <v>0.15</v>
      </c>
      <c r="E102" s="32" t="s">
        <v>272</v>
      </c>
      <c r="F102" s="34" t="s">
        <v>273</v>
      </c>
      <c r="G102" s="32" t="s">
        <v>186</v>
      </c>
    </row>
    <row r="103" spans="1:7" s="30" customFormat="1" ht="93.6" x14ac:dyDescent="0.3">
      <c r="A103" s="34" t="s">
        <v>148</v>
      </c>
      <c r="B103" s="32" t="s">
        <v>253</v>
      </c>
      <c r="C103" s="37"/>
      <c r="D103" s="33">
        <v>0.01</v>
      </c>
      <c r="E103" s="32" t="s">
        <v>274</v>
      </c>
      <c r="F103" s="34" t="s">
        <v>273</v>
      </c>
      <c r="G103" s="32" t="s">
        <v>186</v>
      </c>
    </row>
    <row r="104" spans="1:7" s="30" customFormat="1" ht="62.4" x14ac:dyDescent="0.3">
      <c r="A104" s="34" t="s">
        <v>149</v>
      </c>
      <c r="B104" s="32" t="s">
        <v>254</v>
      </c>
      <c r="C104" s="37"/>
      <c r="D104" s="33">
        <v>2</v>
      </c>
      <c r="E104" s="32" t="s">
        <v>426</v>
      </c>
      <c r="F104" s="34" t="s">
        <v>142</v>
      </c>
      <c r="G104" s="32" t="s">
        <v>215</v>
      </c>
    </row>
    <row r="105" spans="1:7" s="30" customFormat="1" ht="46.8" x14ac:dyDescent="0.3">
      <c r="A105" s="34" t="s">
        <v>150</v>
      </c>
      <c r="B105" s="32" t="s">
        <v>369</v>
      </c>
      <c r="C105" s="37"/>
      <c r="D105" s="33">
        <v>1</v>
      </c>
      <c r="E105" s="32" t="s">
        <v>472</v>
      </c>
      <c r="F105" s="34" t="s">
        <v>370</v>
      </c>
      <c r="G105" s="32" t="s">
        <v>215</v>
      </c>
    </row>
    <row r="106" spans="1:7" s="30" customFormat="1" ht="62.4" x14ac:dyDescent="0.3">
      <c r="A106" s="34" t="s">
        <v>151</v>
      </c>
      <c r="B106" s="32" t="s">
        <v>255</v>
      </c>
      <c r="C106" s="37"/>
      <c r="D106" s="51">
        <v>1.4999999999999999E-2</v>
      </c>
      <c r="E106" s="32" t="s">
        <v>275</v>
      </c>
      <c r="F106" s="34" t="s">
        <v>273</v>
      </c>
      <c r="G106" s="32" t="s">
        <v>276</v>
      </c>
    </row>
    <row r="107" spans="1:7" s="30" customFormat="1" ht="46.8" x14ac:dyDescent="0.3">
      <c r="A107" s="34" t="s">
        <v>152</v>
      </c>
      <c r="B107" s="32" t="s">
        <v>255</v>
      </c>
      <c r="C107" s="37"/>
      <c r="D107" s="33">
        <v>0.02</v>
      </c>
      <c r="E107" s="32" t="s">
        <v>277</v>
      </c>
      <c r="F107" s="34" t="s">
        <v>273</v>
      </c>
      <c r="G107" s="32" t="s">
        <v>215</v>
      </c>
    </row>
    <row r="108" spans="1:7" s="30" customFormat="1" ht="93.6" x14ac:dyDescent="0.3">
      <c r="A108" s="34" t="s">
        <v>153</v>
      </c>
      <c r="B108" s="32" t="s">
        <v>256</v>
      </c>
      <c r="C108" s="37"/>
      <c r="D108" s="33">
        <v>0.02</v>
      </c>
      <c r="E108" s="32" t="s">
        <v>278</v>
      </c>
      <c r="F108" s="34" t="s">
        <v>483</v>
      </c>
      <c r="G108" s="32" t="s">
        <v>186</v>
      </c>
    </row>
    <row r="109" spans="1:7" s="30" customFormat="1" ht="62.4" x14ac:dyDescent="0.3">
      <c r="A109" s="34" t="s">
        <v>154</v>
      </c>
      <c r="B109" s="32" t="s">
        <v>256</v>
      </c>
      <c r="C109" s="37"/>
      <c r="D109" s="33">
        <v>0.02</v>
      </c>
      <c r="E109" s="32" t="s">
        <v>279</v>
      </c>
      <c r="F109" s="34" t="s">
        <v>280</v>
      </c>
      <c r="G109" s="32" t="s">
        <v>276</v>
      </c>
    </row>
    <row r="110" spans="1:7" s="30" customFormat="1" ht="62.4" x14ac:dyDescent="0.3">
      <c r="A110" s="34" t="s">
        <v>155</v>
      </c>
      <c r="B110" s="32" t="s">
        <v>256</v>
      </c>
      <c r="C110" s="37"/>
      <c r="D110" s="33">
        <v>0.02</v>
      </c>
      <c r="E110" s="32" t="s">
        <v>281</v>
      </c>
      <c r="F110" s="34" t="s">
        <v>273</v>
      </c>
      <c r="G110" s="32" t="s">
        <v>282</v>
      </c>
    </row>
    <row r="111" spans="1:7" s="30" customFormat="1" ht="46.8" x14ac:dyDescent="0.3">
      <c r="A111" s="34" t="s">
        <v>156</v>
      </c>
      <c r="B111" s="32" t="s">
        <v>257</v>
      </c>
      <c r="C111" s="37"/>
      <c r="D111" s="33">
        <v>0.02</v>
      </c>
      <c r="E111" s="32" t="s">
        <v>283</v>
      </c>
      <c r="F111" s="34" t="s">
        <v>273</v>
      </c>
      <c r="G111" s="32" t="s">
        <v>215</v>
      </c>
    </row>
    <row r="112" spans="1:7" s="30" customFormat="1" ht="62.4" x14ac:dyDescent="0.3">
      <c r="A112" s="34" t="s">
        <v>157</v>
      </c>
      <c r="B112" s="32" t="s">
        <v>500</v>
      </c>
      <c r="C112" s="37"/>
      <c r="D112" s="33">
        <v>0.2</v>
      </c>
      <c r="E112" s="32" t="s">
        <v>284</v>
      </c>
      <c r="F112" s="34" t="s">
        <v>285</v>
      </c>
      <c r="G112" s="32" t="s">
        <v>282</v>
      </c>
    </row>
    <row r="113" spans="1:7" s="30" customFormat="1" ht="46.8" x14ac:dyDescent="0.3">
      <c r="A113" s="34" t="s">
        <v>158</v>
      </c>
      <c r="B113" s="32" t="s">
        <v>258</v>
      </c>
      <c r="C113" s="37"/>
      <c r="D113" s="33">
        <v>0.04</v>
      </c>
      <c r="E113" s="32" t="s">
        <v>283</v>
      </c>
      <c r="F113" s="34" t="s">
        <v>273</v>
      </c>
      <c r="G113" s="32" t="s">
        <v>215</v>
      </c>
    </row>
    <row r="114" spans="1:7" s="30" customFormat="1" ht="46.8" x14ac:dyDescent="0.3">
      <c r="A114" s="34" t="s">
        <v>159</v>
      </c>
      <c r="B114" s="32" t="s">
        <v>258</v>
      </c>
      <c r="C114" s="37"/>
      <c r="D114" s="33">
        <v>0.02</v>
      </c>
      <c r="E114" s="32" t="s">
        <v>286</v>
      </c>
      <c r="F114" s="34" t="s">
        <v>287</v>
      </c>
      <c r="G114" s="32" t="s">
        <v>215</v>
      </c>
    </row>
    <row r="115" spans="1:7" s="30" customFormat="1" ht="46.8" x14ac:dyDescent="0.3">
      <c r="A115" s="34" t="s">
        <v>160</v>
      </c>
      <c r="B115" s="32" t="s">
        <v>258</v>
      </c>
      <c r="C115" s="37"/>
      <c r="D115" s="33">
        <v>0.02</v>
      </c>
      <c r="E115" s="32" t="s">
        <v>288</v>
      </c>
      <c r="F115" s="34" t="s">
        <v>273</v>
      </c>
      <c r="G115" s="32" t="s">
        <v>215</v>
      </c>
    </row>
    <row r="116" spans="1:7" s="30" customFormat="1" ht="78" x14ac:dyDescent="0.3">
      <c r="A116" s="34" t="s">
        <v>161</v>
      </c>
      <c r="B116" s="32" t="s">
        <v>259</v>
      </c>
      <c r="C116" s="37"/>
      <c r="D116" s="33">
        <v>0.02</v>
      </c>
      <c r="E116" s="32" t="s">
        <v>372</v>
      </c>
      <c r="F116" s="34" t="s">
        <v>373</v>
      </c>
      <c r="G116" s="32" t="s">
        <v>276</v>
      </c>
    </row>
    <row r="117" spans="1:7" s="30" customFormat="1" ht="62.4" x14ac:dyDescent="0.3">
      <c r="A117" s="34" t="s">
        <v>162</v>
      </c>
      <c r="B117" s="32" t="s">
        <v>260</v>
      </c>
      <c r="C117" s="37"/>
      <c r="D117" s="51">
        <v>1.4999999999999999E-2</v>
      </c>
      <c r="E117" s="32" t="s">
        <v>289</v>
      </c>
      <c r="F117" s="34" t="s">
        <v>273</v>
      </c>
      <c r="G117" s="32" t="s">
        <v>276</v>
      </c>
    </row>
    <row r="118" spans="1:7" s="30" customFormat="1" ht="62.4" x14ac:dyDescent="0.3">
      <c r="A118" s="34" t="s">
        <v>163</v>
      </c>
      <c r="B118" s="32" t="s">
        <v>260</v>
      </c>
      <c r="C118" s="37"/>
      <c r="D118" s="33">
        <v>0.01</v>
      </c>
      <c r="E118" s="32" t="s">
        <v>290</v>
      </c>
      <c r="F118" s="34" t="s">
        <v>273</v>
      </c>
      <c r="G118" s="32" t="s">
        <v>282</v>
      </c>
    </row>
    <row r="119" spans="1:7" s="30" customFormat="1" ht="46.8" x14ac:dyDescent="0.3">
      <c r="A119" s="34" t="s">
        <v>229</v>
      </c>
      <c r="B119" s="32" t="s">
        <v>261</v>
      </c>
      <c r="C119" s="37"/>
      <c r="D119" s="33">
        <v>0.02</v>
      </c>
      <c r="E119" s="32" t="s">
        <v>291</v>
      </c>
      <c r="F119" s="34" t="s">
        <v>273</v>
      </c>
      <c r="G119" s="32" t="s">
        <v>215</v>
      </c>
    </row>
    <row r="120" spans="1:7" s="30" customFormat="1" ht="62.4" x14ac:dyDescent="0.3">
      <c r="A120" s="34" t="s">
        <v>230</v>
      </c>
      <c r="B120" s="32" t="s">
        <v>262</v>
      </c>
      <c r="C120" s="37"/>
      <c r="D120" s="33">
        <v>0.02</v>
      </c>
      <c r="E120" s="32" t="s">
        <v>275</v>
      </c>
      <c r="F120" s="34" t="s">
        <v>273</v>
      </c>
      <c r="G120" s="32" t="s">
        <v>276</v>
      </c>
    </row>
    <row r="121" spans="1:7" s="30" customFormat="1" ht="93.6" x14ac:dyDescent="0.3">
      <c r="A121" s="34" t="s">
        <v>231</v>
      </c>
      <c r="B121" s="32" t="s">
        <v>262</v>
      </c>
      <c r="C121" s="37"/>
      <c r="D121" s="33">
        <v>0.01</v>
      </c>
      <c r="E121" s="32" t="s">
        <v>292</v>
      </c>
      <c r="F121" s="34" t="s">
        <v>273</v>
      </c>
      <c r="G121" s="32" t="s">
        <v>186</v>
      </c>
    </row>
    <row r="122" spans="1:7" s="30" customFormat="1" ht="93.6" x14ac:dyDescent="0.3">
      <c r="A122" s="34" t="s">
        <v>232</v>
      </c>
      <c r="B122" s="32" t="s">
        <v>262</v>
      </c>
      <c r="C122" s="37"/>
      <c r="D122" s="33">
        <v>0.01</v>
      </c>
      <c r="E122" s="32" t="s">
        <v>292</v>
      </c>
      <c r="F122" s="34" t="s">
        <v>273</v>
      </c>
      <c r="G122" s="32" t="s">
        <v>293</v>
      </c>
    </row>
    <row r="123" spans="1:7" s="30" customFormat="1" ht="46.8" x14ac:dyDescent="0.3">
      <c r="A123" s="34" t="s">
        <v>233</v>
      </c>
      <c r="B123" s="32" t="s">
        <v>262</v>
      </c>
      <c r="C123" s="37"/>
      <c r="D123" s="33">
        <v>0.01</v>
      </c>
      <c r="E123" s="32" t="s">
        <v>294</v>
      </c>
      <c r="F123" s="34" t="s">
        <v>273</v>
      </c>
      <c r="G123" s="32" t="s">
        <v>295</v>
      </c>
    </row>
    <row r="124" spans="1:7" s="30" customFormat="1" ht="93.6" x14ac:dyDescent="0.3">
      <c r="A124" s="34" t="s">
        <v>234</v>
      </c>
      <c r="B124" s="32" t="s">
        <v>262</v>
      </c>
      <c r="C124" s="37"/>
      <c r="D124" s="33">
        <v>0.01</v>
      </c>
      <c r="E124" s="32" t="s">
        <v>296</v>
      </c>
      <c r="F124" s="34" t="s">
        <v>273</v>
      </c>
      <c r="G124" s="32" t="s">
        <v>186</v>
      </c>
    </row>
    <row r="125" spans="1:7" s="30" customFormat="1" ht="93.6" x14ac:dyDescent="0.3">
      <c r="A125" s="34" t="s">
        <v>235</v>
      </c>
      <c r="B125" s="32" t="s">
        <v>262</v>
      </c>
      <c r="C125" s="37"/>
      <c r="D125" s="33">
        <v>0.01</v>
      </c>
      <c r="E125" s="32" t="s">
        <v>296</v>
      </c>
      <c r="F125" s="34" t="s">
        <v>273</v>
      </c>
      <c r="G125" s="32" t="s">
        <v>186</v>
      </c>
    </row>
    <row r="126" spans="1:7" s="30" customFormat="1" ht="93.6" x14ac:dyDescent="0.3">
      <c r="A126" s="34" t="s">
        <v>236</v>
      </c>
      <c r="B126" s="32" t="s">
        <v>262</v>
      </c>
      <c r="C126" s="37"/>
      <c r="D126" s="33">
        <v>0.01</v>
      </c>
      <c r="E126" s="32" t="s">
        <v>296</v>
      </c>
      <c r="F126" s="34" t="s">
        <v>273</v>
      </c>
      <c r="G126" s="32" t="s">
        <v>186</v>
      </c>
    </row>
    <row r="127" spans="1:7" s="30" customFormat="1" ht="93.6" x14ac:dyDescent="0.3">
      <c r="A127" s="34" t="s">
        <v>237</v>
      </c>
      <c r="B127" s="32" t="s">
        <v>263</v>
      </c>
      <c r="C127" s="37"/>
      <c r="D127" s="33">
        <v>0.01</v>
      </c>
      <c r="E127" s="32" t="s">
        <v>296</v>
      </c>
      <c r="F127" s="34" t="s">
        <v>273</v>
      </c>
      <c r="G127" s="32" t="s">
        <v>186</v>
      </c>
    </row>
    <row r="128" spans="1:7" s="30" customFormat="1" ht="46.8" x14ac:dyDescent="0.3">
      <c r="A128" s="34" t="s">
        <v>238</v>
      </c>
      <c r="B128" s="32" t="s">
        <v>264</v>
      </c>
      <c r="C128" s="37"/>
      <c r="D128" s="33">
        <v>0.02</v>
      </c>
      <c r="E128" s="32" t="s">
        <v>297</v>
      </c>
      <c r="F128" s="34" t="s">
        <v>273</v>
      </c>
      <c r="G128" s="32" t="s">
        <v>215</v>
      </c>
    </row>
    <row r="129" spans="1:7" s="30" customFormat="1" ht="62.4" x14ac:dyDescent="0.3">
      <c r="A129" s="34" t="s">
        <v>239</v>
      </c>
      <c r="B129" s="32" t="s">
        <v>265</v>
      </c>
      <c r="C129" s="37"/>
      <c r="D129" s="51">
        <v>1.4999999999999999E-2</v>
      </c>
      <c r="E129" s="32" t="s">
        <v>298</v>
      </c>
      <c r="F129" s="34" t="s">
        <v>273</v>
      </c>
      <c r="G129" s="32" t="s">
        <v>276</v>
      </c>
    </row>
    <row r="130" spans="1:7" s="30" customFormat="1" ht="62.4" x14ac:dyDescent="0.3">
      <c r="A130" s="34" t="s">
        <v>240</v>
      </c>
      <c r="B130" s="32" t="s">
        <v>265</v>
      </c>
      <c r="C130" s="37"/>
      <c r="D130" s="33">
        <v>0.02</v>
      </c>
      <c r="E130" s="32" t="s">
        <v>299</v>
      </c>
      <c r="F130" s="34" t="s">
        <v>273</v>
      </c>
      <c r="G130" s="32" t="s">
        <v>276</v>
      </c>
    </row>
    <row r="131" spans="1:7" s="30" customFormat="1" ht="78" x14ac:dyDescent="0.3">
      <c r="A131" s="34" t="s">
        <v>241</v>
      </c>
      <c r="B131" s="32" t="s">
        <v>266</v>
      </c>
      <c r="C131" s="37"/>
      <c r="D131" s="46">
        <v>0.61519999999999997</v>
      </c>
      <c r="E131" s="32" t="s">
        <v>451</v>
      </c>
      <c r="F131" s="34" t="s">
        <v>371</v>
      </c>
      <c r="G131" s="32" t="s">
        <v>300</v>
      </c>
    </row>
    <row r="132" spans="1:7" s="30" customFormat="1" ht="46.8" x14ac:dyDescent="0.3">
      <c r="A132" s="34" t="s">
        <v>242</v>
      </c>
      <c r="B132" s="32" t="s">
        <v>267</v>
      </c>
      <c r="C132" s="37"/>
      <c r="D132" s="33">
        <v>0.2</v>
      </c>
      <c r="E132" s="32" t="s">
        <v>301</v>
      </c>
      <c r="F132" s="34" t="s">
        <v>273</v>
      </c>
      <c r="G132" s="32" t="s">
        <v>215</v>
      </c>
    </row>
    <row r="133" spans="1:7" s="41" customFormat="1" ht="45" customHeight="1" x14ac:dyDescent="0.3">
      <c r="A133" s="34" t="s">
        <v>243</v>
      </c>
      <c r="B133" s="32" t="s">
        <v>268</v>
      </c>
      <c r="C133" s="37"/>
      <c r="D133" s="33">
        <v>0.02</v>
      </c>
      <c r="E133" s="32" t="s">
        <v>417</v>
      </c>
      <c r="F133" s="34" t="s">
        <v>192</v>
      </c>
      <c r="G133" s="32" t="s">
        <v>302</v>
      </c>
    </row>
    <row r="134" spans="1:7" s="30" customFormat="1" ht="46.8" x14ac:dyDescent="0.3">
      <c r="A134" s="34" t="s">
        <v>244</v>
      </c>
      <c r="B134" s="32" t="s">
        <v>269</v>
      </c>
      <c r="C134" s="37"/>
      <c r="D134" s="51">
        <v>1.0999999999999999E-2</v>
      </c>
      <c r="E134" s="32" t="s">
        <v>303</v>
      </c>
      <c r="F134" s="34" t="s">
        <v>273</v>
      </c>
      <c r="G134" s="32" t="s">
        <v>305</v>
      </c>
    </row>
    <row r="135" spans="1:7" s="30" customFormat="1" ht="46.8" x14ac:dyDescent="0.3">
      <c r="A135" s="34" t="s">
        <v>245</v>
      </c>
      <c r="B135" s="32" t="s">
        <v>270</v>
      </c>
      <c r="C135" s="37"/>
      <c r="D135" s="51">
        <v>1.4E-2</v>
      </c>
      <c r="E135" s="32" t="s">
        <v>304</v>
      </c>
      <c r="F135" s="34" t="s">
        <v>273</v>
      </c>
      <c r="G135" s="32" t="s">
        <v>305</v>
      </c>
    </row>
    <row r="136" spans="1:7" s="30" customFormat="1" ht="46.8" x14ac:dyDescent="0.3">
      <c r="A136" s="34" t="s">
        <v>246</v>
      </c>
      <c r="B136" s="32" t="s">
        <v>271</v>
      </c>
      <c r="C136" s="37"/>
      <c r="D136" s="33">
        <v>0.01</v>
      </c>
      <c r="E136" s="32" t="s">
        <v>415</v>
      </c>
      <c r="F136" s="34" t="s">
        <v>307</v>
      </c>
      <c r="G136" s="32" t="s">
        <v>306</v>
      </c>
    </row>
    <row r="137" spans="1:7" s="30" customFormat="1" x14ac:dyDescent="0.3">
      <c r="A137" s="34"/>
      <c r="B137" s="36" t="s">
        <v>98</v>
      </c>
      <c r="C137" s="37"/>
      <c r="D137" s="48">
        <v>10.2552</v>
      </c>
      <c r="E137" s="32"/>
      <c r="F137" s="32"/>
      <c r="G137" s="32"/>
    </row>
    <row r="138" spans="1:7" s="30" customFormat="1" x14ac:dyDescent="0.3">
      <c r="A138" s="34"/>
      <c r="B138" s="36" t="s">
        <v>247</v>
      </c>
      <c r="C138" s="37"/>
      <c r="D138" s="48">
        <v>11.1852</v>
      </c>
      <c r="E138" s="32"/>
      <c r="F138" s="32"/>
      <c r="G138" s="32"/>
    </row>
    <row r="139" spans="1:7" s="30" customFormat="1" x14ac:dyDescent="0.3">
      <c r="A139" s="87" t="s">
        <v>135</v>
      </c>
      <c r="B139" s="88"/>
      <c r="C139" s="88"/>
      <c r="D139" s="88"/>
      <c r="E139" s="88"/>
      <c r="F139" s="88"/>
      <c r="G139" s="89"/>
    </row>
    <row r="140" spans="1:7" s="30" customFormat="1" ht="125.25" customHeight="1" x14ac:dyDescent="0.3">
      <c r="A140" s="34" t="s">
        <v>91</v>
      </c>
      <c r="B140" s="92" t="s">
        <v>310</v>
      </c>
      <c r="C140" s="93"/>
      <c r="D140" s="46">
        <v>44.359699999999997</v>
      </c>
      <c r="E140" s="32" t="s">
        <v>378</v>
      </c>
      <c r="F140" s="34" t="s">
        <v>379</v>
      </c>
      <c r="G140" s="32" t="s">
        <v>334</v>
      </c>
    </row>
    <row r="141" spans="1:7" s="30" customFormat="1" ht="127.8" customHeight="1" x14ac:dyDescent="0.3">
      <c r="A141" s="34" t="s">
        <v>93</v>
      </c>
      <c r="B141" s="92" t="s">
        <v>505</v>
      </c>
      <c r="C141" s="93"/>
      <c r="D141" s="46">
        <v>26.665299999999998</v>
      </c>
      <c r="E141" s="32" t="s">
        <v>366</v>
      </c>
      <c r="F141" s="34" t="s">
        <v>375</v>
      </c>
      <c r="G141" s="32" t="s">
        <v>537</v>
      </c>
    </row>
    <row r="142" spans="1:7" s="30" customFormat="1" ht="126" customHeight="1" x14ac:dyDescent="0.3">
      <c r="A142" s="34" t="s">
        <v>108</v>
      </c>
      <c r="B142" s="92" t="s">
        <v>311</v>
      </c>
      <c r="C142" s="93"/>
      <c r="D142" s="51">
        <v>19.326000000000001</v>
      </c>
      <c r="E142" s="32" t="s">
        <v>335</v>
      </c>
      <c r="F142" s="34" t="s">
        <v>273</v>
      </c>
      <c r="G142" s="32" t="s">
        <v>336</v>
      </c>
    </row>
    <row r="143" spans="1:7" s="30" customFormat="1" ht="93.6" x14ac:dyDescent="0.3">
      <c r="A143" s="34" t="s">
        <v>109</v>
      </c>
      <c r="B143" s="92" t="s">
        <v>312</v>
      </c>
      <c r="C143" s="93"/>
      <c r="D143" s="33">
        <v>1.86</v>
      </c>
      <c r="E143" s="32" t="s">
        <v>337</v>
      </c>
      <c r="F143" s="34" t="s">
        <v>273</v>
      </c>
      <c r="G143" s="32" t="s">
        <v>186</v>
      </c>
    </row>
    <row r="144" spans="1:7" s="30" customFormat="1" ht="117.6" customHeight="1" x14ac:dyDescent="0.3">
      <c r="A144" s="34" t="s">
        <v>146</v>
      </c>
      <c r="B144" s="92" t="s">
        <v>313</v>
      </c>
      <c r="C144" s="93"/>
      <c r="D144" s="33">
        <v>25.77</v>
      </c>
      <c r="E144" s="32" t="s">
        <v>338</v>
      </c>
      <c r="F144" s="34" t="s">
        <v>273</v>
      </c>
      <c r="G144" s="32" t="s">
        <v>336</v>
      </c>
    </row>
    <row r="145" spans="1:7" s="30" customFormat="1" ht="126.75" customHeight="1" x14ac:dyDescent="0.3">
      <c r="A145" s="34" t="s">
        <v>147</v>
      </c>
      <c r="B145" s="92" t="s">
        <v>314</v>
      </c>
      <c r="C145" s="93"/>
      <c r="D145" s="46">
        <v>48.920499999999997</v>
      </c>
      <c r="E145" s="32" t="s">
        <v>339</v>
      </c>
      <c r="F145" s="34" t="s">
        <v>340</v>
      </c>
      <c r="G145" s="32" t="s">
        <v>336</v>
      </c>
    </row>
    <row r="146" spans="1:7" s="30" customFormat="1" ht="107.4" customHeight="1" x14ac:dyDescent="0.3">
      <c r="A146" s="34" t="s">
        <v>148</v>
      </c>
      <c r="B146" s="92" t="s">
        <v>315</v>
      </c>
      <c r="C146" s="93"/>
      <c r="D146" s="33">
        <v>4.2478999999999996</v>
      </c>
      <c r="E146" s="32" t="s">
        <v>341</v>
      </c>
      <c r="F146" s="34" t="s">
        <v>473</v>
      </c>
      <c r="G146" s="32" t="s">
        <v>383</v>
      </c>
    </row>
    <row r="147" spans="1:7" s="30" customFormat="1" ht="99" customHeight="1" x14ac:dyDescent="0.3">
      <c r="A147" s="34" t="s">
        <v>149</v>
      </c>
      <c r="B147" s="92" t="s">
        <v>316</v>
      </c>
      <c r="C147" s="93"/>
      <c r="D147" s="33">
        <v>18</v>
      </c>
      <c r="E147" s="32" t="s">
        <v>342</v>
      </c>
      <c r="F147" s="34" t="s">
        <v>380</v>
      </c>
      <c r="G147" s="32" t="s">
        <v>186</v>
      </c>
    </row>
    <row r="148" spans="1:7" s="30" customFormat="1" ht="85.5" customHeight="1" x14ac:dyDescent="0.3">
      <c r="A148" s="34" t="s">
        <v>150</v>
      </c>
      <c r="B148" s="92" t="s">
        <v>317</v>
      </c>
      <c r="C148" s="93"/>
      <c r="D148" s="46">
        <v>6.0945</v>
      </c>
      <c r="E148" s="32" t="s">
        <v>343</v>
      </c>
      <c r="F148" s="34" t="s">
        <v>376</v>
      </c>
      <c r="G148" s="32" t="s">
        <v>344</v>
      </c>
    </row>
    <row r="149" spans="1:7" s="30" customFormat="1" ht="109.5" customHeight="1" x14ac:dyDescent="0.3">
      <c r="A149" s="34" t="s">
        <v>151</v>
      </c>
      <c r="B149" s="92" t="s">
        <v>318</v>
      </c>
      <c r="C149" s="93"/>
      <c r="D149" s="33">
        <v>10.17</v>
      </c>
      <c r="E149" s="32" t="s">
        <v>345</v>
      </c>
      <c r="F149" s="34" t="s">
        <v>346</v>
      </c>
      <c r="G149" s="32" t="s">
        <v>347</v>
      </c>
    </row>
    <row r="150" spans="1:7" s="30" customFormat="1" ht="132.75" customHeight="1" x14ac:dyDescent="0.3">
      <c r="A150" s="34" t="s">
        <v>152</v>
      </c>
      <c r="B150" s="92" t="s">
        <v>319</v>
      </c>
      <c r="C150" s="93"/>
      <c r="D150" s="33">
        <v>8.2799999999999994</v>
      </c>
      <c r="E150" s="32" t="s">
        <v>348</v>
      </c>
      <c r="F150" s="34" t="s">
        <v>377</v>
      </c>
      <c r="G150" s="32" t="s">
        <v>349</v>
      </c>
    </row>
    <row r="151" spans="1:7" s="30" customFormat="1" ht="93.6" x14ac:dyDescent="0.3">
      <c r="A151" s="34" t="s">
        <v>153</v>
      </c>
      <c r="B151" s="92" t="s">
        <v>320</v>
      </c>
      <c r="C151" s="93"/>
      <c r="D151" s="33">
        <v>10</v>
      </c>
      <c r="E151" s="32" t="s">
        <v>436</v>
      </c>
      <c r="F151" s="34" t="s">
        <v>350</v>
      </c>
      <c r="G151" s="32" t="s">
        <v>189</v>
      </c>
    </row>
    <row r="152" spans="1:7" s="30" customFormat="1" ht="127.5" customHeight="1" x14ac:dyDescent="0.3">
      <c r="A152" s="34" t="s">
        <v>154</v>
      </c>
      <c r="B152" s="92" t="s">
        <v>321</v>
      </c>
      <c r="C152" s="93"/>
      <c r="D152" s="33">
        <v>32.6</v>
      </c>
      <c r="E152" s="32" t="s">
        <v>437</v>
      </c>
      <c r="F152" s="34" t="s">
        <v>475</v>
      </c>
      <c r="G152" s="32" t="s">
        <v>351</v>
      </c>
    </row>
    <row r="153" spans="1:7" s="30" customFormat="1" ht="93.6" x14ac:dyDescent="0.3">
      <c r="A153" s="34" t="s">
        <v>155</v>
      </c>
      <c r="B153" s="92" t="s">
        <v>374</v>
      </c>
      <c r="C153" s="93"/>
      <c r="D153" s="33">
        <v>19.100000000000001</v>
      </c>
      <c r="E153" s="32" t="s">
        <v>438</v>
      </c>
      <c r="F153" s="34" t="s">
        <v>352</v>
      </c>
      <c r="G153" s="32" t="s">
        <v>186</v>
      </c>
    </row>
    <row r="154" spans="1:7" s="30" customFormat="1" ht="112.2" customHeight="1" x14ac:dyDescent="0.3">
      <c r="A154" s="34" t="s">
        <v>156</v>
      </c>
      <c r="B154" s="92" t="s">
        <v>322</v>
      </c>
      <c r="C154" s="93"/>
      <c r="D154" s="33">
        <v>1.5</v>
      </c>
      <c r="E154" s="32" t="s">
        <v>406</v>
      </c>
      <c r="F154" s="34" t="s">
        <v>353</v>
      </c>
      <c r="G154" s="32" t="s">
        <v>354</v>
      </c>
    </row>
    <row r="155" spans="1:7" s="49" customFormat="1" ht="94.95" customHeight="1" x14ac:dyDescent="0.3">
      <c r="A155" s="34" t="s">
        <v>157</v>
      </c>
      <c r="B155" s="92" t="s">
        <v>323</v>
      </c>
      <c r="C155" s="93"/>
      <c r="D155" s="33">
        <v>55</v>
      </c>
      <c r="E155" s="32" t="s">
        <v>423</v>
      </c>
      <c r="F155" s="34" t="s">
        <v>499</v>
      </c>
      <c r="G155" s="32" t="s">
        <v>282</v>
      </c>
    </row>
    <row r="156" spans="1:7" s="41" customFormat="1" ht="78" x14ac:dyDescent="0.3">
      <c r="A156" s="34" t="s">
        <v>158</v>
      </c>
      <c r="B156" s="92" t="s">
        <v>324</v>
      </c>
      <c r="C156" s="93"/>
      <c r="D156" s="33">
        <v>936</v>
      </c>
      <c r="E156" s="32" t="s">
        <v>424</v>
      </c>
      <c r="F156" s="34" t="s">
        <v>489</v>
      </c>
      <c r="G156" s="32" t="s">
        <v>187</v>
      </c>
    </row>
    <row r="157" spans="1:7" s="30" customFormat="1" ht="46.8" x14ac:dyDescent="0.3">
      <c r="A157" s="34" t="s">
        <v>159</v>
      </c>
      <c r="B157" s="92" t="s">
        <v>355</v>
      </c>
      <c r="C157" s="93"/>
      <c r="D157" s="33">
        <v>18</v>
      </c>
      <c r="E157" s="32" t="s">
        <v>425</v>
      </c>
      <c r="F157" s="34" t="s">
        <v>356</v>
      </c>
      <c r="G157" s="32" t="s">
        <v>215</v>
      </c>
    </row>
    <row r="158" spans="1:7" s="30" customFormat="1" ht="93.6" x14ac:dyDescent="0.3">
      <c r="A158" s="34" t="s">
        <v>160</v>
      </c>
      <c r="B158" s="92" t="s">
        <v>325</v>
      </c>
      <c r="C158" s="93"/>
      <c r="D158" s="33">
        <v>260</v>
      </c>
      <c r="E158" s="32" t="s">
        <v>453</v>
      </c>
      <c r="F158" s="34" t="s">
        <v>116</v>
      </c>
      <c r="G158" s="32" t="s">
        <v>189</v>
      </c>
    </row>
    <row r="159" spans="1:7" s="30" customFormat="1" ht="95.25" customHeight="1" x14ac:dyDescent="0.3">
      <c r="A159" s="34" t="s">
        <v>161</v>
      </c>
      <c r="B159" s="92" t="s">
        <v>326</v>
      </c>
      <c r="C159" s="93"/>
      <c r="D159" s="33">
        <v>4.0999999999999996</v>
      </c>
      <c r="E159" s="32" t="s">
        <v>422</v>
      </c>
      <c r="F159" s="34" t="s">
        <v>192</v>
      </c>
      <c r="G159" s="32" t="s">
        <v>189</v>
      </c>
    </row>
    <row r="160" spans="1:7" s="30" customFormat="1" ht="93.6" x14ac:dyDescent="0.3">
      <c r="A160" s="34" t="s">
        <v>162</v>
      </c>
      <c r="B160" s="92" t="s">
        <v>327</v>
      </c>
      <c r="C160" s="93"/>
      <c r="D160" s="33">
        <v>48</v>
      </c>
      <c r="E160" s="32" t="s">
        <v>452</v>
      </c>
      <c r="F160" s="34" t="s">
        <v>488</v>
      </c>
      <c r="G160" s="32" t="s">
        <v>186</v>
      </c>
    </row>
    <row r="161" spans="1:7" s="30" customFormat="1" ht="100.5" customHeight="1" x14ac:dyDescent="0.3">
      <c r="A161" s="34" t="s">
        <v>163</v>
      </c>
      <c r="B161" s="92" t="s">
        <v>328</v>
      </c>
      <c r="C161" s="93"/>
      <c r="D161" s="33">
        <v>2.4</v>
      </c>
      <c r="E161" s="32" t="s">
        <v>455</v>
      </c>
      <c r="F161" s="34" t="s">
        <v>357</v>
      </c>
      <c r="G161" s="32" t="s">
        <v>186</v>
      </c>
    </row>
    <row r="162" spans="1:7" s="30" customFormat="1" ht="62.4" x14ac:dyDescent="0.3">
      <c r="A162" s="34" t="s">
        <v>229</v>
      </c>
      <c r="B162" s="92" t="s">
        <v>329</v>
      </c>
      <c r="C162" s="93"/>
      <c r="D162" s="33">
        <v>1.2</v>
      </c>
      <c r="E162" s="32" t="s">
        <v>358</v>
      </c>
      <c r="F162" s="34" t="s">
        <v>359</v>
      </c>
      <c r="G162" s="32" t="s">
        <v>360</v>
      </c>
    </row>
    <row r="163" spans="1:7" s="47" customFormat="1" ht="109.2" x14ac:dyDescent="0.3">
      <c r="A163" s="34" t="s">
        <v>230</v>
      </c>
      <c r="B163" s="52" t="s">
        <v>456</v>
      </c>
      <c r="C163" s="53"/>
      <c r="D163" s="33">
        <v>24.4</v>
      </c>
      <c r="E163" s="32" t="s">
        <v>462</v>
      </c>
      <c r="F163" s="35" t="s">
        <v>464</v>
      </c>
      <c r="G163" s="32" t="s">
        <v>459</v>
      </c>
    </row>
    <row r="164" spans="1:7" s="54" customFormat="1" x14ac:dyDescent="0.3">
      <c r="A164" s="34"/>
      <c r="B164" s="83" t="s">
        <v>98</v>
      </c>
      <c r="C164" s="105"/>
      <c r="D164" s="50">
        <v>1625.9960000000001</v>
      </c>
      <c r="E164" s="32"/>
      <c r="F164" s="32"/>
      <c r="G164" s="32"/>
    </row>
    <row r="165" spans="1:7" s="30" customFormat="1" x14ac:dyDescent="0.3">
      <c r="A165" s="87" t="s">
        <v>11</v>
      </c>
      <c r="B165" s="90"/>
      <c r="C165" s="90"/>
      <c r="D165" s="90"/>
      <c r="E165" s="90"/>
      <c r="F165" s="90"/>
      <c r="G165" s="91"/>
    </row>
    <row r="166" spans="1:7" s="41" customFormat="1" ht="78" x14ac:dyDescent="0.3">
      <c r="A166" s="34" t="s">
        <v>91</v>
      </c>
      <c r="B166" s="92" t="s">
        <v>330</v>
      </c>
      <c r="C166" s="93"/>
      <c r="D166" s="33">
        <v>1662</v>
      </c>
      <c r="E166" s="32" t="s">
        <v>416</v>
      </c>
      <c r="F166" s="34" t="s">
        <v>489</v>
      </c>
      <c r="G166" s="32" t="s">
        <v>361</v>
      </c>
    </row>
    <row r="167" spans="1:7" s="30" customFormat="1" ht="85.2" customHeight="1" x14ac:dyDescent="0.3">
      <c r="A167" s="34" t="s">
        <v>93</v>
      </c>
      <c r="B167" s="92" t="s">
        <v>331</v>
      </c>
      <c r="C167" s="93"/>
      <c r="D167" s="33">
        <v>1753</v>
      </c>
      <c r="E167" s="32" t="s">
        <v>454</v>
      </c>
      <c r="F167" s="34" t="s">
        <v>116</v>
      </c>
      <c r="G167" s="32" t="s">
        <v>187</v>
      </c>
    </row>
    <row r="168" spans="1:7" s="30" customFormat="1" ht="78" x14ac:dyDescent="0.3">
      <c r="A168" s="34" t="s">
        <v>108</v>
      </c>
      <c r="B168" s="92" t="s">
        <v>332</v>
      </c>
      <c r="C168" s="93"/>
      <c r="D168" s="33">
        <v>2844</v>
      </c>
      <c r="E168" s="32" t="s">
        <v>441</v>
      </c>
      <c r="F168" s="34" t="s">
        <v>192</v>
      </c>
      <c r="G168" s="32" t="s">
        <v>187</v>
      </c>
    </row>
    <row r="169" spans="1:7" s="30" customFormat="1" ht="78" x14ac:dyDescent="0.3">
      <c r="A169" s="34" t="s">
        <v>109</v>
      </c>
      <c r="B169" s="92" t="s">
        <v>333</v>
      </c>
      <c r="C169" s="93"/>
      <c r="D169" s="33">
        <v>8377</v>
      </c>
      <c r="E169" s="32" t="s">
        <v>442</v>
      </c>
      <c r="F169" s="34" t="s">
        <v>188</v>
      </c>
      <c r="G169" s="32" t="s">
        <v>512</v>
      </c>
    </row>
    <row r="170" spans="1:7" s="30" customFormat="1" x14ac:dyDescent="0.3">
      <c r="A170" s="34"/>
      <c r="B170" s="83" t="s">
        <v>98</v>
      </c>
      <c r="C170" s="105"/>
      <c r="D170" s="25" t="s">
        <v>506</v>
      </c>
      <c r="E170" s="32"/>
      <c r="F170" s="32"/>
      <c r="G170" s="32"/>
    </row>
    <row r="171" spans="1:7" s="54" customFormat="1" ht="31.5" customHeight="1" x14ac:dyDescent="0.3">
      <c r="A171" s="34"/>
      <c r="B171" s="83" t="s">
        <v>308</v>
      </c>
      <c r="C171" s="84"/>
      <c r="D171" s="85" t="s">
        <v>509</v>
      </c>
      <c r="E171" s="86"/>
      <c r="F171" s="32"/>
      <c r="G171" s="32"/>
    </row>
    <row r="172" spans="1:7" s="54" customFormat="1" ht="30.75" customHeight="1" x14ac:dyDescent="0.3">
      <c r="A172" s="34"/>
      <c r="B172" s="83" t="s">
        <v>309</v>
      </c>
      <c r="C172" s="84"/>
      <c r="D172" s="85" t="s">
        <v>534</v>
      </c>
      <c r="E172" s="86"/>
      <c r="F172" s="32"/>
      <c r="G172" s="32"/>
    </row>
  </sheetData>
  <dataConsolidate/>
  <mergeCells count="49">
    <mergeCell ref="B169:C169"/>
    <mergeCell ref="B170:C170"/>
    <mergeCell ref="B162:C162"/>
    <mergeCell ref="B164:C164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47:C147"/>
    <mergeCell ref="B144:C144"/>
    <mergeCell ref="B154:C154"/>
    <mergeCell ref="B155:C155"/>
    <mergeCell ref="B156:C156"/>
    <mergeCell ref="B149:C149"/>
    <mergeCell ref="B150:C150"/>
    <mergeCell ref="B151:C151"/>
    <mergeCell ref="B152:C152"/>
    <mergeCell ref="B153:C153"/>
    <mergeCell ref="A43:G43"/>
    <mergeCell ref="A8:G8"/>
    <mergeCell ref="A13:G13"/>
    <mergeCell ref="A1:G1"/>
    <mergeCell ref="A4:G4"/>
    <mergeCell ref="A5:G5"/>
    <mergeCell ref="A29:G29"/>
    <mergeCell ref="A33:G33"/>
    <mergeCell ref="A36:G36"/>
    <mergeCell ref="A39:G39"/>
    <mergeCell ref="C42:E42"/>
    <mergeCell ref="B172:C172"/>
    <mergeCell ref="D171:E171"/>
    <mergeCell ref="D172:E172"/>
    <mergeCell ref="A44:G44"/>
    <mergeCell ref="A48:G48"/>
    <mergeCell ref="A87:G87"/>
    <mergeCell ref="A139:G139"/>
    <mergeCell ref="A165:G165"/>
    <mergeCell ref="B171:C171"/>
    <mergeCell ref="B140:C140"/>
    <mergeCell ref="B141:C141"/>
    <mergeCell ref="B142:C142"/>
    <mergeCell ref="B143:C143"/>
    <mergeCell ref="B145:C145"/>
    <mergeCell ref="B146:C146"/>
    <mergeCell ref="B148:C148"/>
  </mergeCells>
  <pageMargins left="0.70866141732283472" right="0.70866141732283472" top="0.39370078740157483" bottom="0.35433070866141736" header="0.31496062992125984" footer="0.31496062992125984"/>
  <pageSetup paperSize="9" scale="80" orientation="landscape" r:id="rId1"/>
  <rowBreaks count="1" manualBreakCount="1">
    <brk id="25" max="1638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Таблиця 1</vt:lpstr>
      <vt:lpstr>Таблиця 2</vt:lpstr>
      <vt:lpstr>Таблиця 3</vt:lpstr>
      <vt:lpstr>Таблиця 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ovd</cp:lastModifiedBy>
  <cp:lastPrinted>2022-01-24T12:37:51Z</cp:lastPrinted>
  <dcterms:created xsi:type="dcterms:W3CDTF">2016-01-13T07:59:40Z</dcterms:created>
  <dcterms:modified xsi:type="dcterms:W3CDTF">2023-05-18T07:50:29Z</dcterms:modified>
</cp:coreProperties>
</file>